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3" activeTab="4"/>
  </bookViews>
  <sheets>
    <sheet name="封面" sheetId="2" r:id="rId1"/>
    <sheet name="表5-1汕尾市城区2023年城区重点项目支出重点绩效评价结果" sheetId="3" r:id="rId2"/>
    <sheet name="表5-2汕尾市城区2023年重点项目支出事中监控评价结果" sheetId="4" r:id="rId3"/>
    <sheet name="表5-3汕尾市城区2023年部门整体支出绩效评价结果" sheetId="5" r:id="rId4"/>
    <sheet name="表5-4汕尾市城区2023年地方政府债券资金项目事前评估结果" sheetId="6" r:id="rId5"/>
  </sheets>
  <definedNames>
    <definedName name="_xlnm._FilterDatabase" localSheetId="1" hidden="1">'表5-1汕尾市城区2023年城区重点项目支出重点绩效评价结果'!$A$4:$F$15</definedName>
    <definedName name="_xlnm._FilterDatabase" localSheetId="2" hidden="1">'表5-2汕尾市城区2023年重点项目支出事中监控评价结果'!$A$4:$F$9</definedName>
    <definedName name="_xlnm._FilterDatabase" localSheetId="3" hidden="1">'表5-3汕尾市城区2023年部门整体支出绩效评价结果'!$A$5:$G$14</definedName>
    <definedName name="_xlnm.Print_Titles" localSheetId="1">'表5-1汕尾市城区2023年城区重点项目支出重点绩效评价结果'!$A$2:$IV$4</definedName>
    <definedName name="_xlnm.Print_Titles" localSheetId="2">'表5-2汕尾市城区2023年重点项目支出事中监控评价结果'!$A$2:$IV$4</definedName>
    <definedName name="_xlnm.Print_Titles" localSheetId="3">'表5-3汕尾市城区2023年部门整体支出绩效评价结果'!$A$2:$IV$5</definedName>
    <definedName name="_xlnm._FilterDatabase" localSheetId="4" hidden="1">'表5-4汕尾市城区2023年地方政府债券资金项目事前评估结果'!$A$5:$D$58</definedName>
    <definedName name="_xlnm.Print_Titles" localSheetId="4">'表5-4汕尾市城区2023年地方政府债券资金项目事前评估结果'!$1:$3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<sst xmlns="http://schemas.openxmlformats.org/spreadsheetml/2006/main" count="349" uniqueCount="142">
  <si>
    <t xml:space="preserve"> 附件5</t>
  </si>
  <si>
    <t xml:space="preserve">  </t>
  </si>
  <si>
    <t>汕尾市城区2023年项目支出绩效评价结果</t>
  </si>
  <si>
    <t>编制单位：汕尾市城区财政局</t>
  </si>
  <si>
    <r>
      <rPr>
        <sz val="12"/>
        <rFont val="宋体"/>
        <charset val="0"/>
      </rPr>
      <t>表</t>
    </r>
    <r>
      <rPr>
        <sz val="12"/>
        <rFont val="Arial"/>
        <charset val="0"/>
      </rPr>
      <t>5-1</t>
    </r>
  </si>
  <si>
    <t>汕尾市城区2023年城区重点项目支出重点绩效评价结果</t>
  </si>
  <si>
    <t>金额：万元</t>
  </si>
  <si>
    <t>序号</t>
  </si>
  <si>
    <t>评价类型</t>
  </si>
  <si>
    <t>项目名称</t>
  </si>
  <si>
    <t>单位名称</t>
  </si>
  <si>
    <t>项目金额</t>
  </si>
  <si>
    <t>评价结果</t>
  </si>
  <si>
    <t>现场评价</t>
  </si>
  <si>
    <t>“创建文明城市”户外广告制作工程</t>
  </si>
  <si>
    <t>中共汕尾市城区委宣传部</t>
  </si>
  <si>
    <t>良</t>
  </si>
  <si>
    <t>2021年度区党群服务中心建设项目经费</t>
  </si>
  <si>
    <t>中共汕尾市城区委组织部</t>
  </si>
  <si>
    <t>优</t>
  </si>
  <si>
    <t>第七次全国人口普查</t>
  </si>
  <si>
    <t>汕尾市城区统计局</t>
  </si>
  <si>
    <r>
      <rPr>
        <sz val="12"/>
        <rFont val="Arial"/>
        <charset val="0"/>
      </rPr>
      <t>2021</t>
    </r>
    <r>
      <rPr>
        <sz val="12"/>
        <rFont val="宋体"/>
        <charset val="134"/>
      </rPr>
      <t>年汕尾市城区县域节水型社会达标建设</t>
    </r>
  </si>
  <si>
    <t>汕尾市城区农业农村和水利局</t>
  </si>
  <si>
    <t>汕尾市城区捷胜镇崩岗与自然水土流失治理工程</t>
  </si>
  <si>
    <r>
      <rPr>
        <sz val="12"/>
        <rFont val="宋体"/>
        <charset val="134"/>
      </rPr>
      <t>汕尾市</t>
    </r>
    <r>
      <rPr>
        <sz val="12"/>
        <rFont val="Arial"/>
        <charset val="0"/>
      </rPr>
      <t>2021</t>
    </r>
    <r>
      <rPr>
        <sz val="12"/>
        <rFont val="宋体"/>
        <charset val="134"/>
      </rPr>
      <t>年省级促进经济高质量发展专项资金（小微工业企业上规模发展）</t>
    </r>
  </si>
  <si>
    <t>汕尾市城区科技工业和信息化局</t>
  </si>
  <si>
    <t>加强严重精神障碍患者救治救助工作</t>
  </si>
  <si>
    <t>中共汕尾市城区委政法委员会</t>
  </si>
  <si>
    <t>省级政策性农业保险保费补贴</t>
  </si>
  <si>
    <t>汕尾市城区2022年林业有害生物监测项目</t>
  </si>
  <si>
    <t>汕尾市城区自然资源局</t>
  </si>
  <si>
    <t>一村（社区）一法律顾问</t>
  </si>
  <si>
    <t>汕尾市城区司法局</t>
  </si>
  <si>
    <t>合计</t>
  </si>
  <si>
    <r>
      <rPr>
        <sz val="12"/>
        <rFont val="宋体"/>
        <charset val="0"/>
      </rPr>
      <t>表</t>
    </r>
    <r>
      <rPr>
        <sz val="12"/>
        <rFont val="Arial"/>
        <charset val="0"/>
      </rPr>
      <t>5-2</t>
    </r>
  </si>
  <si>
    <r>
      <rPr>
        <sz val="20"/>
        <color theme="1"/>
        <rFont val="方正小标宋简体"/>
        <charset val="134"/>
      </rPr>
      <t>汕尾市城区2023年</t>
    </r>
    <r>
      <rPr>
        <sz val="20"/>
        <rFont val="方正小标宋简体"/>
        <charset val="134"/>
      </rPr>
      <t>重点项目支出事中监控评价结果</t>
    </r>
  </si>
  <si>
    <t>汕尾市城区田家炳中学图书馆、体育馆、学术报告厅和架空球场建设工程(第二期)</t>
  </si>
  <si>
    <t>汕尾市城区田家炳中学</t>
  </si>
  <si>
    <t>事中监控</t>
  </si>
  <si>
    <t>汕尾市城区农村饮水工程</t>
  </si>
  <si>
    <t>汕尾市城区捷胜镇文化传承配套设施建设项目</t>
  </si>
  <si>
    <t>汕尾市城区捷胜镇人民政府</t>
  </si>
  <si>
    <t>汕尾市城区妇幼保健计划生育服务中心（汕尾市城区妇幼保健院）一期建设项目</t>
  </si>
  <si>
    <t>汕尾市城区妇幼保健计划生育服务中心</t>
  </si>
  <si>
    <r>
      <rPr>
        <sz val="11"/>
        <rFont val="宋体"/>
        <charset val="0"/>
      </rPr>
      <t>表</t>
    </r>
    <r>
      <rPr>
        <sz val="11"/>
        <rFont val="Arial"/>
        <charset val="0"/>
      </rPr>
      <t>5-3</t>
    </r>
  </si>
  <si>
    <r>
      <rPr>
        <sz val="20"/>
        <color theme="1"/>
        <rFont val="方正小标宋简体"/>
        <charset val="134"/>
      </rPr>
      <t>汕尾市</t>
    </r>
    <r>
      <rPr>
        <sz val="20"/>
        <rFont val="方正小标宋简体"/>
        <charset val="134"/>
      </rPr>
      <t>城区2023年部门整体支出绩效评价结果</t>
    </r>
  </si>
  <si>
    <t>金额单位：万元</t>
  </si>
  <si>
    <t>收入决算数</t>
  </si>
  <si>
    <t>支出决算数</t>
  </si>
  <si>
    <t>部门整体支出</t>
  </si>
  <si>
    <t>汕尾市城区机关幼儿园</t>
  </si>
  <si>
    <t>中</t>
  </si>
  <si>
    <t>中共汕尾市城区委党校</t>
  </si>
  <si>
    <t>汕尾市城区应急管理局</t>
  </si>
  <si>
    <t>汕尾市城区政务服务数据管理局</t>
  </si>
  <si>
    <t>汕尾市城区香洲街道社区卫生服务中心</t>
  </si>
  <si>
    <t>汕尾市城区东涌镇人民政府</t>
  </si>
  <si>
    <t>表5-4</t>
  </si>
  <si>
    <t>汕尾市城区2023年地方政府债券资金项目事前评估结果</t>
  </si>
  <si>
    <t>金额单位：亿元</t>
  </si>
  <si>
    <t>县区</t>
  </si>
  <si>
    <t>项目类型</t>
  </si>
  <si>
    <t>评价金额</t>
  </si>
  <si>
    <t>城区</t>
  </si>
  <si>
    <t>汕尾市城区捷胜现代休闲农业和文化旅游</t>
  </si>
  <si>
    <t>其他农村建设</t>
  </si>
  <si>
    <t>事前评估</t>
  </si>
  <si>
    <t>汕尾市城区农村水系综合整治工程</t>
  </si>
  <si>
    <t>水系连通及农村水系综合整治</t>
  </si>
  <si>
    <t>汕尾市城区职业技术学校择址迁建工程</t>
  </si>
  <si>
    <t>职业教育</t>
  </si>
  <si>
    <t>供水</t>
  </si>
  <si>
    <t>汕尾市城区引西灌区配套与节水改造工程</t>
  </si>
  <si>
    <t>其他农林水利建设</t>
  </si>
  <si>
    <t>汕尾市城区幼儿园建设工程项目</t>
  </si>
  <si>
    <t>学龄前教育</t>
  </si>
  <si>
    <t>汕尾市城区幼儿园建设工程项目（二期）</t>
  </si>
  <si>
    <t>汕尾市城区教育信息化建设工程项目</t>
  </si>
  <si>
    <t>汕尾市中小学生教育实践基地项目</t>
  </si>
  <si>
    <t>义务教育</t>
  </si>
  <si>
    <t>汕尾市城区幼儿园建设工程项目（三期）</t>
  </si>
  <si>
    <t>汕尾市城区科技产业园区基础设施建设项目</t>
  </si>
  <si>
    <t>产业园区基础设施</t>
  </si>
  <si>
    <t>汕尾市电商产业园配套设施建设项目</t>
  </si>
  <si>
    <t>汕尾市城区产业园区基础设施建设项目</t>
  </si>
  <si>
    <t>汕尾市城区明代“坎下城”片区文化旅游基础设施建设项目</t>
  </si>
  <si>
    <t>文化旅游</t>
  </si>
  <si>
    <t>汕尾市城区滨海休闲文化环境整治提升项目</t>
  </si>
  <si>
    <t>汕尾市城区捷胜现代三级渔港建设工程</t>
  </si>
  <si>
    <t>饮水工程</t>
  </si>
  <si>
    <t>汕尾市城区物资储备仓库及配套建设项目</t>
  </si>
  <si>
    <t>粮食仓储物流设施</t>
  </si>
  <si>
    <t>汕尾市城区农贸市场改造提升工程</t>
  </si>
  <si>
    <t>其他社会保障</t>
  </si>
  <si>
    <t>汕尾市城区森林防灭火项目</t>
  </si>
  <si>
    <t>汕尾市城区垦造水田项目</t>
  </si>
  <si>
    <t>高标准农田建设</t>
  </si>
  <si>
    <t>汕尾市城区新港街道人居环境整治项目</t>
  </si>
  <si>
    <t>污染防治</t>
  </si>
  <si>
    <t>汕尾市城区捷胜文化传承配套设施建设项目（二期）</t>
  </si>
  <si>
    <t>汕尾市城区捷胜现代三级渔港建设工程（三期）</t>
  </si>
  <si>
    <t>汕尾市区民主广场片区升级改造项目</t>
  </si>
  <si>
    <t>城镇老旧小区改造</t>
  </si>
  <si>
    <t>汕尾市城区冷链物流服务园区基础设施建设项目</t>
  </si>
  <si>
    <t>城乡冷链物流设施建设</t>
  </si>
  <si>
    <t>汕尾市城区城管数字化建设项目</t>
  </si>
  <si>
    <t>汕尾市城区生活垃圾处理项目</t>
  </si>
  <si>
    <t>其他生态建设和环境保护</t>
  </si>
  <si>
    <t>城区海滨大道（新港片区）老旧小区改造项目</t>
  </si>
  <si>
    <t>汕尾市城区凤山街道城镇老旧小区微改造项目</t>
  </si>
  <si>
    <t>汕尾市城区城市燃气管道老化更新改造工程</t>
  </si>
  <si>
    <t>天然气管道</t>
  </si>
  <si>
    <t>汕尾市城区凤山街道东北片区老旧小区改造项目</t>
  </si>
  <si>
    <t>汕尾市城区西北片城镇老旧小区改造项目</t>
  </si>
  <si>
    <t>汕尾市城区香洲街道城镇老旧小区微改造项目</t>
  </si>
  <si>
    <t>汕尾市城区托育设施改扩建项目</t>
  </si>
  <si>
    <t>其他医疗卫生</t>
  </si>
  <si>
    <t>汕尾市城区医疗体系改造建设项目(二期)</t>
  </si>
  <si>
    <t>汕尾市城区养老服务体系设施建设项目</t>
  </si>
  <si>
    <t>养老服务机构</t>
  </si>
  <si>
    <t>汕尾市城区殡葬服务设施建设项目</t>
  </si>
  <si>
    <t>汕尾市城区妇幼保健计划生育服务中心（汕尾市城区妇幼保健院）一期建设项目建设</t>
  </si>
  <si>
    <t>公共卫生设施</t>
  </si>
  <si>
    <t>汕尾市城区公共卫生医院</t>
  </si>
  <si>
    <t>公立医院</t>
  </si>
  <si>
    <t>汕尾市城区医疗体系改造建设项目</t>
  </si>
  <si>
    <t>汕尾市城区停车场配套建设项目</t>
  </si>
  <si>
    <t>城市停车场</t>
  </si>
  <si>
    <t>汕尾市城区西北片城镇老旧小区改造项目（二期）</t>
  </si>
  <si>
    <t>汕尾市城区东片区城镇老旧小区改造项目</t>
  </si>
  <si>
    <t>中央商务区周边老旧小区改造项目</t>
  </si>
  <si>
    <t>汕尾逸挥基金医院急诊内科综合大楼改扩建项目</t>
  </si>
  <si>
    <t>汕尾市城区香洲街道西片区老旧小区微改造项目</t>
  </si>
  <si>
    <t>汕尾市城区河流综合治理工程</t>
  </si>
  <si>
    <t>河道整治</t>
  </si>
  <si>
    <t>汕尾市城区人居环境整治示范带项目</t>
  </si>
  <si>
    <t>马宫现代渔业产业园区基础设施建设项目</t>
  </si>
  <si>
    <t>汕尾市城区排水防涝工程</t>
  </si>
  <si>
    <t>汕尾市城区美丽乡村精品线路基础设施建设工程</t>
  </si>
  <si>
    <t>汕尾市城区尖山水库扩容改造工程</t>
  </si>
  <si>
    <t>汕尾市城区农田水利设施改造项目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</si>
</sst>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00"/>
  </numFmts>
  <fonts count="43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1"/>
      <name val="宋体"/>
      <charset val="0"/>
    </font>
    <font>
      <sz val="11"/>
      <name val="Arial"/>
      <charset val="0"/>
    </font>
    <font>
      <sz val="10"/>
      <name val="宋体"/>
      <charset val="0"/>
    </font>
    <font>
      <sz val="12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sz val="12"/>
      <name val="Arial"/>
      <charset val="0"/>
    </font>
    <font>
      <sz val="11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6"/>
      <name val="方正小标宋_GBK"/>
      <charset val="134"/>
    </font>
    <font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2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4" fillId="5" borderId="12" applyNumberFormat="0" applyAlignment="0" applyProtection="0">
      <alignment vertical="center"/>
    </xf>
    <xf numFmtId="0" fontId="35" fillId="6" borderId="14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9" fillId="2" borderId="0" xfId="0" applyNumberFormat="1" applyFont="1" applyFill="1" applyBorder="1" applyAlignment="1"/>
    <xf numFmtId="0" fontId="9" fillId="2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/>
    <xf numFmtId="0" fontId="9" fillId="0" borderId="0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12" fillId="2" borderId="0" xfId="0" applyNumberFormat="1" applyFont="1" applyFill="1" applyBorder="1" applyAlignment="1">
      <alignment horizontal="center"/>
    </xf>
    <xf numFmtId="0" fontId="10" fillId="2" borderId="0" xfId="0" applyNumberFormat="1" applyFont="1" applyFill="1" applyAlignment="1">
      <alignment horizontal="center" vertical="center"/>
    </xf>
    <xf numFmtId="0" fontId="13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4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" fillId="0" borderId="6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176" fontId="13" fillId="2" borderId="6" xfId="0" applyNumberFormat="1" applyFont="1" applyFill="1" applyBorder="1" applyAlignment="1">
      <alignment horizontal="center" vertical="center"/>
    </xf>
    <xf numFmtId="0" fontId="13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/>
    </xf>
    <xf numFmtId="0" fontId="12" fillId="0" borderId="8" xfId="0" applyNumberFormat="1" applyFont="1" applyFill="1" applyBorder="1" applyAlignment="1">
      <alignment vertical="center"/>
    </xf>
    <xf numFmtId="0" fontId="14" fillId="0" borderId="0" xfId="0" applyNumberFormat="1" applyFont="1" applyFill="1" applyAlignment="1">
      <alignment horizontal="center" vertical="center"/>
    </xf>
    <xf numFmtId="0" fontId="16" fillId="0" borderId="0" xfId="0" applyNumberFormat="1" applyFont="1" applyFill="1" applyAlignment="1">
      <alignment horizontal="center" vertical="center"/>
    </xf>
    <xf numFmtId="0" fontId="9" fillId="2" borderId="0" xfId="0" applyNumberFormat="1" applyFont="1" applyFill="1" applyBorder="1" applyAlignment="1">
      <alignment horizontal="center"/>
    </xf>
    <xf numFmtId="0" fontId="9" fillId="2" borderId="0" xfId="0" applyNumberFormat="1" applyFont="1" applyFill="1" applyBorder="1" applyAlignment="1">
      <alignment horizontal="center" vertical="center"/>
    </xf>
    <xf numFmtId="0" fontId="16" fillId="2" borderId="2" xfId="0" applyNumberFormat="1" applyFont="1" applyFill="1" applyBorder="1" applyAlignment="1">
      <alignment horizontal="center" vertical="center"/>
    </xf>
    <xf numFmtId="176" fontId="17" fillId="2" borderId="2" xfId="0" applyNumberFormat="1" applyFont="1" applyFill="1" applyBorder="1" applyAlignment="1">
      <alignment horizontal="center" vertical="center"/>
    </xf>
    <xf numFmtId="0" fontId="9" fillId="0" borderId="8" xfId="0" applyNumberFormat="1" applyFont="1" applyFill="1" applyBorder="1" applyAlignment="1">
      <alignment vertical="center"/>
    </xf>
    <xf numFmtId="0" fontId="18" fillId="0" borderId="0" xfId="0" applyFont="1" applyFill="1" applyAlignment="1">
      <alignment horizontal="center" vertical="center" wrapText="1"/>
    </xf>
    <xf numFmtId="0" fontId="10" fillId="2" borderId="0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distributed"/>
    </xf>
    <xf numFmtId="0" fontId="20" fillId="0" borderId="0" xfId="0" applyNumberFormat="1" applyFont="1" applyFill="1" applyBorder="1" applyAlignment="1" applyProtection="1"/>
    <xf numFmtId="0" fontId="13" fillId="0" borderId="0" xfId="0" applyNumberFormat="1" applyFont="1" applyFill="1" applyBorder="1" applyAlignment="1" applyProtection="1"/>
    <xf numFmtId="0" fontId="21" fillId="0" borderId="0" xfId="0" applyNumberFormat="1" applyFont="1" applyFill="1" applyBorder="1" applyAlignment="1" applyProtection="1">
      <alignment horizontal="center"/>
    </xf>
    <xf numFmtId="0" fontId="19" fillId="0" borderId="0" xfId="0" applyNumberFormat="1" applyFont="1" applyFill="1" applyBorder="1" applyAlignment="1" applyProtection="1">
      <alignment horizontal="left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0"/>
  <sheetViews>
    <sheetView workbookViewId="0">
      <selection activeCell="A12" sqref="A12:B14"/>
    </sheetView>
  </sheetViews>
  <sheetFormatPr defaultColWidth="9" defaultRowHeight="14.25" outlineLevelCol="2"/>
  <cols>
    <col min="1" max="1" width="24.125" customWidth="1"/>
    <col min="2" max="2" width="69.625" customWidth="1"/>
  </cols>
  <sheetData>
    <row r="1" ht="18.75" spans="1:3">
      <c r="A1" s="51"/>
      <c r="B1" s="52"/>
      <c r="C1" s="53"/>
    </row>
    <row r="2" ht="20.25" spans="1:3">
      <c r="A2" s="54" t="s">
        <v>0</v>
      </c>
      <c r="B2" s="52"/>
      <c r="C2" s="53"/>
    </row>
    <row r="3" ht="18.75" spans="1:3">
      <c r="A3" s="55" t="s">
        <v>1</v>
      </c>
      <c r="B3" s="52"/>
      <c r="C3" s="53"/>
    </row>
    <row r="4" spans="1:3">
      <c r="A4" s="52"/>
      <c r="B4" s="52"/>
      <c r="C4" s="53"/>
    </row>
    <row r="5" spans="1:3">
      <c r="A5" s="52"/>
      <c r="B5" s="52"/>
      <c r="C5" s="53"/>
    </row>
    <row r="6" spans="1:3">
      <c r="A6" s="52"/>
      <c r="B6" s="52"/>
      <c r="C6" s="53"/>
    </row>
    <row r="7" spans="1:3">
      <c r="A7" s="52"/>
      <c r="B7" s="52"/>
      <c r="C7" s="53"/>
    </row>
    <row r="8" ht="13" customHeight="1" spans="1:3">
      <c r="A8" s="52"/>
      <c r="B8" s="52"/>
      <c r="C8" s="53"/>
    </row>
    <row r="9" ht="13" customHeight="1" spans="1:3">
      <c r="A9" s="52"/>
      <c r="B9" s="52"/>
      <c r="C9" s="53"/>
    </row>
    <row r="10" spans="1:3">
      <c r="A10" s="52"/>
      <c r="B10" s="52"/>
      <c r="C10" s="53"/>
    </row>
    <row r="11" spans="1:3">
      <c r="A11" s="52"/>
      <c r="B11" s="52"/>
      <c r="C11" s="53"/>
    </row>
    <row r="12" ht="25" customHeight="1" spans="1:3">
      <c r="A12" s="56" t="s">
        <v>2</v>
      </c>
      <c r="B12" s="56"/>
      <c r="C12" s="53"/>
    </row>
    <row r="13" ht="25" customHeight="1" spans="1:3">
      <c r="A13" s="56"/>
      <c r="B13" s="56"/>
      <c r="C13" s="53"/>
    </row>
    <row r="14" ht="25" customHeight="1" spans="1:3">
      <c r="A14" s="56"/>
      <c r="B14" s="56"/>
      <c r="C14" s="53"/>
    </row>
    <row r="15" ht="33.75" spans="1:3">
      <c r="A15" s="56"/>
      <c r="B15" s="56"/>
      <c r="C15" s="53"/>
    </row>
    <row r="16" ht="33.75" spans="1:3">
      <c r="A16" s="56"/>
      <c r="B16" s="56"/>
      <c r="C16" s="53"/>
    </row>
    <row r="17" ht="33.75" spans="1:3">
      <c r="A17" s="56"/>
      <c r="B17" s="56"/>
      <c r="C17" s="53"/>
    </row>
    <row r="18" ht="33.75" spans="1:3">
      <c r="A18" s="56"/>
      <c r="B18" s="56"/>
      <c r="C18" s="53"/>
    </row>
    <row r="19" ht="33.75" spans="1:3">
      <c r="A19" s="56"/>
      <c r="B19" s="56"/>
      <c r="C19" s="53"/>
    </row>
    <row r="20" ht="33.75" spans="1:3">
      <c r="A20" s="56"/>
      <c r="B20" s="56"/>
      <c r="C20" s="53"/>
    </row>
    <row r="21" spans="1:3">
      <c r="A21" s="53"/>
      <c r="B21" s="53"/>
      <c r="C21" s="53"/>
    </row>
    <row r="22" spans="1:3">
      <c r="A22" s="53"/>
      <c r="B22" s="53"/>
      <c r="C22" s="53"/>
    </row>
    <row r="23" spans="1:3">
      <c r="A23" s="53"/>
      <c r="B23" s="53"/>
      <c r="C23" s="53"/>
    </row>
    <row r="24" spans="1:3">
      <c r="A24" s="53"/>
      <c r="B24" s="53"/>
      <c r="C24" s="53"/>
    </row>
    <row r="25" spans="1:3">
      <c r="A25" s="53"/>
      <c r="B25" s="53"/>
      <c r="C25" s="53"/>
    </row>
    <row r="26" spans="1:3">
      <c r="A26" s="53"/>
      <c r="B26" s="53"/>
      <c r="C26" s="53"/>
    </row>
    <row r="27" spans="1:3">
      <c r="A27" s="53"/>
      <c r="B27" s="53"/>
      <c r="C27" s="53"/>
    </row>
    <row r="28" ht="20.25" spans="1:3">
      <c r="A28" s="54" t="s">
        <v>3</v>
      </c>
      <c r="B28" s="54"/>
      <c r="C28" s="53"/>
    </row>
    <row r="29" ht="20.25" spans="1:3">
      <c r="A29" s="57"/>
      <c r="B29" s="57"/>
      <c r="C29" s="53"/>
    </row>
    <row r="30" spans="1:3">
      <c r="A30" s="20"/>
      <c r="B30" s="20"/>
      <c r="C30" s="20"/>
    </row>
  </sheetData>
  <mergeCells count="3">
    <mergeCell ref="A28:B28"/>
    <mergeCell ref="A29:B29"/>
    <mergeCell ref="A12:B14"/>
  </mergeCells>
  <pageMargins left="0.75" right="0.75" top="1" bottom="1" header="0.5" footer="0.5"/>
  <pageSetup paperSize="9" scale="9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zoomScaleSheetLayoutView="60" workbookViewId="0">
      <selection activeCell="D4" sqref="D4"/>
    </sheetView>
  </sheetViews>
  <sheetFormatPr defaultColWidth="8" defaultRowHeight="12.75" outlineLevelCol="5"/>
  <cols>
    <col min="1" max="1" width="7" style="20" customWidth="1"/>
    <col min="2" max="2" width="12" style="20" customWidth="1"/>
    <col min="3" max="4" width="39.25" style="21" customWidth="1"/>
    <col min="5" max="5" width="25.875" style="21" customWidth="1"/>
    <col min="6" max="6" width="17.625" style="20" customWidth="1"/>
    <col min="7" max="16384" width="8" style="20"/>
  </cols>
  <sheetData>
    <row r="1" ht="24" customHeight="1" spans="1:2">
      <c r="A1" s="40" t="s">
        <v>4</v>
      </c>
      <c r="B1" s="41"/>
    </row>
    <row r="2" s="18" customFormat="1" ht="41.25" customHeight="1" spans="1:6">
      <c r="A2" s="47" t="s">
        <v>5</v>
      </c>
      <c r="B2" s="5"/>
      <c r="C2" s="5"/>
      <c r="D2" s="5"/>
      <c r="E2" s="5"/>
      <c r="F2" s="5"/>
    </row>
    <row r="3" s="18" customFormat="1" ht="27" customHeight="1" spans="1:6">
      <c r="A3" s="42"/>
      <c r="B3" s="42"/>
      <c r="C3" s="42"/>
      <c r="E3" s="42"/>
      <c r="F3" s="48" t="s">
        <v>6</v>
      </c>
    </row>
    <row r="4" s="19" customFormat="1" ht="36" customHeight="1" spans="1:6">
      <c r="A4" s="26" t="s">
        <v>7</v>
      </c>
      <c r="B4" s="26" t="s">
        <v>8</v>
      </c>
      <c r="C4" s="27" t="s">
        <v>9</v>
      </c>
      <c r="D4" s="27" t="s">
        <v>10</v>
      </c>
      <c r="E4" s="27" t="s">
        <v>11</v>
      </c>
      <c r="F4" s="28" t="s">
        <v>12</v>
      </c>
    </row>
    <row r="5" s="19" customFormat="1" ht="42" customHeight="1" spans="1:6">
      <c r="A5" s="44">
        <v>1</v>
      </c>
      <c r="B5" s="26" t="s">
        <v>13</v>
      </c>
      <c r="C5" s="27" t="s">
        <v>14</v>
      </c>
      <c r="D5" s="27" t="s">
        <v>15</v>
      </c>
      <c r="E5" s="27">
        <v>123.36</v>
      </c>
      <c r="F5" s="49" t="s">
        <v>16</v>
      </c>
    </row>
    <row r="6" s="19" customFormat="1" ht="42" customHeight="1" spans="1:6">
      <c r="A6" s="44">
        <v>2</v>
      </c>
      <c r="B6" s="26" t="s">
        <v>13</v>
      </c>
      <c r="C6" s="27" t="s">
        <v>17</v>
      </c>
      <c r="D6" s="27" t="s">
        <v>18</v>
      </c>
      <c r="E6" s="27">
        <v>300</v>
      </c>
      <c r="F6" s="49" t="s">
        <v>19</v>
      </c>
    </row>
    <row r="7" s="19" customFormat="1" ht="42" customHeight="1" spans="1:6">
      <c r="A7" s="44">
        <v>3</v>
      </c>
      <c r="B7" s="26" t="s">
        <v>13</v>
      </c>
      <c r="C7" s="27" t="s">
        <v>20</v>
      </c>
      <c r="D7" s="27" t="s">
        <v>21</v>
      </c>
      <c r="E7" s="27">
        <v>60</v>
      </c>
      <c r="F7" s="49" t="s">
        <v>16</v>
      </c>
    </row>
    <row r="8" s="19" customFormat="1" ht="42" customHeight="1" spans="1:6">
      <c r="A8" s="44">
        <v>4</v>
      </c>
      <c r="B8" s="26" t="s">
        <v>13</v>
      </c>
      <c r="C8" s="50" t="s">
        <v>22</v>
      </c>
      <c r="D8" s="27" t="s">
        <v>23</v>
      </c>
      <c r="E8" s="27">
        <v>80</v>
      </c>
      <c r="F8" s="49" t="s">
        <v>16</v>
      </c>
    </row>
    <row r="9" s="19" customFormat="1" ht="42" customHeight="1" spans="1:6">
      <c r="A9" s="44">
        <v>5</v>
      </c>
      <c r="B9" s="26" t="s">
        <v>13</v>
      </c>
      <c r="C9" s="27" t="s">
        <v>24</v>
      </c>
      <c r="D9" s="27" t="s">
        <v>23</v>
      </c>
      <c r="E9" s="27">
        <v>100</v>
      </c>
      <c r="F9" s="49" t="s">
        <v>16</v>
      </c>
    </row>
    <row r="10" s="18" customFormat="1" ht="42" customHeight="1" spans="1:6">
      <c r="A10" s="44">
        <v>6</v>
      </c>
      <c r="B10" s="26" t="s">
        <v>13</v>
      </c>
      <c r="C10" s="27" t="s">
        <v>25</v>
      </c>
      <c r="D10" s="27" t="s">
        <v>26</v>
      </c>
      <c r="E10" s="27">
        <v>200</v>
      </c>
      <c r="F10" s="49" t="s">
        <v>19</v>
      </c>
    </row>
    <row r="11" ht="42" customHeight="1" spans="1:6">
      <c r="A11" s="44">
        <v>7</v>
      </c>
      <c r="B11" s="26" t="s">
        <v>13</v>
      </c>
      <c r="C11" s="27" t="s">
        <v>27</v>
      </c>
      <c r="D11" s="27" t="s">
        <v>28</v>
      </c>
      <c r="E11" s="27">
        <v>140</v>
      </c>
      <c r="F11" s="49" t="s">
        <v>16</v>
      </c>
    </row>
    <row r="12" ht="42" customHeight="1" spans="1:6">
      <c r="A12" s="44">
        <v>8</v>
      </c>
      <c r="B12" s="26" t="s">
        <v>13</v>
      </c>
      <c r="C12" s="27" t="s">
        <v>29</v>
      </c>
      <c r="D12" s="27" t="s">
        <v>23</v>
      </c>
      <c r="E12" s="27">
        <v>80</v>
      </c>
      <c r="F12" s="49" t="s">
        <v>16</v>
      </c>
    </row>
    <row r="13" ht="42" customHeight="1" spans="1:6">
      <c r="A13" s="44">
        <v>9</v>
      </c>
      <c r="B13" s="26" t="s">
        <v>13</v>
      </c>
      <c r="C13" s="27" t="s">
        <v>30</v>
      </c>
      <c r="D13" s="27" t="s">
        <v>31</v>
      </c>
      <c r="E13" s="27">
        <v>5</v>
      </c>
      <c r="F13" s="49" t="s">
        <v>16</v>
      </c>
    </row>
    <row r="14" ht="41" customHeight="1" spans="1:6">
      <c r="A14" s="44">
        <v>10</v>
      </c>
      <c r="B14" s="26" t="s">
        <v>13</v>
      </c>
      <c r="C14" s="27" t="s">
        <v>32</v>
      </c>
      <c r="D14" s="27" t="s">
        <v>33</v>
      </c>
      <c r="E14" s="27">
        <v>99</v>
      </c>
      <c r="F14" s="45" t="s">
        <v>16</v>
      </c>
    </row>
    <row r="15" ht="39" customHeight="1" spans="1:6">
      <c r="A15" s="27" t="s">
        <v>34</v>
      </c>
      <c r="B15" s="27"/>
      <c r="C15" s="27"/>
      <c r="D15" s="27"/>
      <c r="E15" s="27">
        <f>SUM(E5:E14)</f>
        <v>1187.36</v>
      </c>
      <c r="F15" s="46"/>
    </row>
  </sheetData>
  <autoFilter xmlns:etc="http://www.wps.cn/officeDocument/2017/etCustomData" ref="A4:F15" etc:filterBottomFollowUsedRange="0">
    <extLst/>
  </autoFilter>
  <mergeCells count="3">
    <mergeCell ref="A1:B1"/>
    <mergeCell ref="A2:F2"/>
    <mergeCell ref="A15:D15"/>
  </mergeCells>
  <printOptions horizontalCentered="1"/>
  <pageMargins left="0.708661417322835" right="0.708661417322835" top="0.748031496062992" bottom="0.748031496062992" header="0.31496062992126" footer="0.31496062992126"/>
  <pageSetup paperSize="9" scale="60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zoomScaleSheetLayoutView="60" workbookViewId="0">
      <selection activeCell="D6" sqref="D6"/>
    </sheetView>
  </sheetViews>
  <sheetFormatPr defaultColWidth="8" defaultRowHeight="12.75" outlineLevelCol="5"/>
  <cols>
    <col min="1" max="1" width="7" style="20" customWidth="1"/>
    <col min="2" max="2" width="12" style="20" customWidth="1"/>
    <col min="3" max="4" width="39.25" style="21" customWidth="1"/>
    <col min="5" max="5" width="25.875" style="21" customWidth="1"/>
    <col min="6" max="6" width="17.625" style="20" customWidth="1"/>
    <col min="7" max="16384" width="8" style="20"/>
  </cols>
  <sheetData>
    <row r="1" ht="21" customHeight="1" spans="1:2">
      <c r="A1" s="40" t="s">
        <v>35</v>
      </c>
      <c r="B1" s="41"/>
    </row>
    <row r="2" s="18" customFormat="1" ht="41.25" customHeight="1" spans="1:6">
      <c r="A2" s="4" t="s">
        <v>36</v>
      </c>
      <c r="B2" s="5"/>
      <c r="C2" s="5"/>
      <c r="D2" s="5"/>
      <c r="E2" s="5"/>
      <c r="F2" s="5"/>
    </row>
    <row r="3" s="18" customFormat="1" ht="19" customHeight="1" spans="1:6">
      <c r="A3" s="42"/>
      <c r="B3" s="42"/>
      <c r="C3" s="42"/>
      <c r="E3" s="42"/>
      <c r="F3" s="43" t="s">
        <v>6</v>
      </c>
    </row>
    <row r="4" s="19" customFormat="1" ht="33" customHeight="1" spans="1:6">
      <c r="A4" s="26" t="s">
        <v>7</v>
      </c>
      <c r="B4" s="26" t="s">
        <v>8</v>
      </c>
      <c r="C4" s="27" t="s">
        <v>9</v>
      </c>
      <c r="D4" s="27" t="s">
        <v>10</v>
      </c>
      <c r="E4" s="27" t="s">
        <v>11</v>
      </c>
      <c r="F4" s="28" t="s">
        <v>12</v>
      </c>
    </row>
    <row r="5" ht="41" customHeight="1" spans="1:6">
      <c r="A5" s="44">
        <v>1</v>
      </c>
      <c r="B5" s="26" t="s">
        <v>13</v>
      </c>
      <c r="C5" s="27" t="s">
        <v>37</v>
      </c>
      <c r="D5" s="27" t="s">
        <v>38</v>
      </c>
      <c r="E5" s="27">
        <v>1000</v>
      </c>
      <c r="F5" s="45" t="s">
        <v>39</v>
      </c>
    </row>
    <row r="6" ht="41" customHeight="1" spans="1:6">
      <c r="A6" s="44">
        <v>2</v>
      </c>
      <c r="B6" s="26" t="s">
        <v>13</v>
      </c>
      <c r="C6" s="27" t="s">
        <v>40</v>
      </c>
      <c r="D6" s="27" t="s">
        <v>23</v>
      </c>
      <c r="E6" s="27">
        <v>4200</v>
      </c>
      <c r="F6" s="45" t="s">
        <v>39</v>
      </c>
    </row>
    <row r="7" ht="41" customHeight="1" spans="1:6">
      <c r="A7" s="44">
        <v>3</v>
      </c>
      <c r="B7" s="26" t="s">
        <v>13</v>
      </c>
      <c r="C7" s="27" t="s">
        <v>41</v>
      </c>
      <c r="D7" s="27" t="s">
        <v>42</v>
      </c>
      <c r="E7" s="27">
        <v>5000</v>
      </c>
      <c r="F7" s="45" t="s">
        <v>39</v>
      </c>
    </row>
    <row r="8" ht="41" customHeight="1" spans="1:6">
      <c r="A8" s="44">
        <v>4</v>
      </c>
      <c r="B8" s="26" t="s">
        <v>13</v>
      </c>
      <c r="C8" s="27" t="s">
        <v>43</v>
      </c>
      <c r="D8" s="27" t="s">
        <v>44</v>
      </c>
      <c r="E8" s="27">
        <v>3500</v>
      </c>
      <c r="F8" s="45" t="s">
        <v>39</v>
      </c>
    </row>
    <row r="9" ht="39" customHeight="1" spans="1:6">
      <c r="A9" s="27" t="s">
        <v>34</v>
      </c>
      <c r="B9" s="27"/>
      <c r="C9" s="27"/>
      <c r="D9" s="27"/>
      <c r="E9" s="27">
        <f>SUM(E5:E8)</f>
        <v>13700</v>
      </c>
      <c r="F9" s="46"/>
    </row>
  </sheetData>
  <autoFilter xmlns:etc="http://www.wps.cn/officeDocument/2017/etCustomData" ref="A4:F9" etc:filterBottomFollowUsedRange="0">
    <extLst/>
  </autoFilter>
  <mergeCells count="3">
    <mergeCell ref="A1:B1"/>
    <mergeCell ref="A2:F2"/>
    <mergeCell ref="A9:D9"/>
  </mergeCells>
  <printOptions horizontalCentered="1"/>
  <pageMargins left="0.708661417322835" right="0.708661417322835" top="0.748031496062992" bottom="0.748031496062992" header="0.31496062992126" footer="0.31496062992126"/>
  <pageSetup paperSize="9" scale="60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zoomScaleSheetLayoutView="60" workbookViewId="0">
      <selection activeCell="G18" sqref="G18"/>
    </sheetView>
  </sheetViews>
  <sheetFormatPr defaultColWidth="8" defaultRowHeight="12.75" outlineLevelCol="6"/>
  <cols>
    <col min="1" max="1" width="7" style="20" customWidth="1"/>
    <col min="2" max="2" width="14.75" style="20" customWidth="1"/>
    <col min="3" max="3" width="34.875" style="21" customWidth="1"/>
    <col min="4" max="4" width="38.875" style="21" customWidth="1"/>
    <col min="5" max="6" width="17" style="21" customWidth="1"/>
    <col min="7" max="7" width="17.625" style="20" customWidth="1"/>
    <col min="8" max="16384" width="8" style="20"/>
  </cols>
  <sheetData>
    <row r="1" ht="18" customHeight="1" spans="1:2">
      <c r="A1" s="22" t="s">
        <v>45</v>
      </c>
      <c r="B1" s="23"/>
    </row>
    <row r="2" s="18" customFormat="1" ht="41.25" customHeight="1" spans="1:7">
      <c r="A2" s="4" t="s">
        <v>46</v>
      </c>
      <c r="B2" s="4"/>
      <c r="C2" s="4"/>
      <c r="D2" s="4"/>
      <c r="E2" s="4"/>
      <c r="F2" s="4"/>
      <c r="G2" s="4"/>
    </row>
    <row r="3" s="18" customFormat="1" ht="17.25" customHeight="1" spans="1:7">
      <c r="A3" s="24"/>
      <c r="B3" s="24"/>
      <c r="C3" s="24"/>
      <c r="D3" s="24"/>
      <c r="E3" s="24"/>
      <c r="F3" s="24"/>
      <c r="G3" s="24"/>
    </row>
    <row r="4" s="18" customFormat="1" ht="24" customHeight="1" spans="1:7">
      <c r="A4" s="24"/>
      <c r="B4" s="24"/>
      <c r="C4" s="24"/>
      <c r="D4" s="24"/>
      <c r="E4" s="24"/>
      <c r="F4" s="25" t="s">
        <v>47</v>
      </c>
      <c r="G4" s="25"/>
    </row>
    <row r="5" s="19" customFormat="1" ht="30" customHeight="1" spans="1:7">
      <c r="A5" s="26" t="s">
        <v>7</v>
      </c>
      <c r="B5" s="26" t="s">
        <v>8</v>
      </c>
      <c r="C5" s="27" t="s">
        <v>9</v>
      </c>
      <c r="D5" s="27" t="s">
        <v>10</v>
      </c>
      <c r="E5" s="27" t="s">
        <v>48</v>
      </c>
      <c r="F5" s="27" t="s">
        <v>49</v>
      </c>
      <c r="G5" s="28" t="s">
        <v>12</v>
      </c>
    </row>
    <row r="6" ht="42" customHeight="1" spans="1:7">
      <c r="A6" s="29">
        <v>1</v>
      </c>
      <c r="B6" s="26" t="s">
        <v>13</v>
      </c>
      <c r="C6" s="30" t="s">
        <v>50</v>
      </c>
      <c r="D6" s="31" t="s">
        <v>33</v>
      </c>
      <c r="E6" s="32">
        <v>1169.66</v>
      </c>
      <c r="F6" s="32">
        <v>1169.66</v>
      </c>
      <c r="G6" s="33" t="s">
        <v>16</v>
      </c>
    </row>
    <row r="7" ht="42" customHeight="1" spans="1:7">
      <c r="A7" s="29">
        <v>2</v>
      </c>
      <c r="B7" s="26" t="s">
        <v>13</v>
      </c>
      <c r="C7" s="30" t="s">
        <v>50</v>
      </c>
      <c r="D7" s="31" t="s">
        <v>51</v>
      </c>
      <c r="E7" s="34">
        <v>649.45</v>
      </c>
      <c r="F7" s="32">
        <v>618.5</v>
      </c>
      <c r="G7" s="33" t="s">
        <v>52</v>
      </c>
    </row>
    <row r="8" ht="42" customHeight="1" spans="1:7">
      <c r="A8" s="29">
        <v>3</v>
      </c>
      <c r="B8" s="26" t="s">
        <v>13</v>
      </c>
      <c r="C8" s="30" t="s">
        <v>50</v>
      </c>
      <c r="D8" s="35" t="s">
        <v>53</v>
      </c>
      <c r="E8" s="32">
        <v>694.57</v>
      </c>
      <c r="F8" s="32">
        <v>692.98</v>
      </c>
      <c r="G8" s="36" t="s">
        <v>16</v>
      </c>
    </row>
    <row r="9" ht="42" customHeight="1" spans="1:7">
      <c r="A9" s="29">
        <v>4</v>
      </c>
      <c r="B9" s="26" t="s">
        <v>13</v>
      </c>
      <c r="C9" s="30" t="s">
        <v>50</v>
      </c>
      <c r="D9" s="26" t="s">
        <v>54</v>
      </c>
      <c r="E9" s="32">
        <v>1466.08</v>
      </c>
      <c r="F9" s="32">
        <v>1465.21</v>
      </c>
      <c r="G9" s="33" t="s">
        <v>52</v>
      </c>
    </row>
    <row r="10" ht="42" customHeight="1" spans="1:7">
      <c r="A10" s="29">
        <v>5</v>
      </c>
      <c r="B10" s="26" t="s">
        <v>13</v>
      </c>
      <c r="C10" s="30" t="s">
        <v>50</v>
      </c>
      <c r="D10" s="30" t="s">
        <v>55</v>
      </c>
      <c r="E10" s="32">
        <v>713.64</v>
      </c>
      <c r="F10" s="32">
        <v>713.61</v>
      </c>
      <c r="G10" s="36" t="s">
        <v>16</v>
      </c>
    </row>
    <row r="11" ht="42" customHeight="1" spans="1:7">
      <c r="A11" s="29">
        <v>6</v>
      </c>
      <c r="B11" s="26" t="s">
        <v>13</v>
      </c>
      <c r="C11" s="30" t="s">
        <v>50</v>
      </c>
      <c r="D11" s="26" t="s">
        <v>38</v>
      </c>
      <c r="E11" s="32">
        <v>9266.05</v>
      </c>
      <c r="F11" s="32">
        <v>9266.05</v>
      </c>
      <c r="G11" s="33" t="s">
        <v>52</v>
      </c>
    </row>
    <row r="12" ht="42" customHeight="1" spans="1:7">
      <c r="A12" s="29">
        <v>7</v>
      </c>
      <c r="B12" s="26" t="s">
        <v>13</v>
      </c>
      <c r="C12" s="30" t="s">
        <v>50</v>
      </c>
      <c r="D12" s="26" t="s">
        <v>56</v>
      </c>
      <c r="E12" s="32">
        <v>1840.58</v>
      </c>
      <c r="F12" s="32">
        <v>1840.58</v>
      </c>
      <c r="G12" s="36" t="s">
        <v>16</v>
      </c>
    </row>
    <row r="13" ht="42" customHeight="1" spans="1:7">
      <c r="A13" s="29">
        <v>8</v>
      </c>
      <c r="B13" s="26" t="s">
        <v>13</v>
      </c>
      <c r="C13" s="30" t="s">
        <v>50</v>
      </c>
      <c r="D13" s="26" t="s">
        <v>57</v>
      </c>
      <c r="E13" s="32">
        <v>8518.82</v>
      </c>
      <c r="F13" s="32">
        <v>8518.82</v>
      </c>
      <c r="G13" s="37" t="s">
        <v>52</v>
      </c>
    </row>
    <row r="14" ht="39" customHeight="1" spans="1:7">
      <c r="A14" s="38" t="s">
        <v>34</v>
      </c>
      <c r="B14" s="38"/>
      <c r="C14" s="38"/>
      <c r="D14" s="38"/>
      <c r="E14" s="32">
        <f>SUM(E6:E13)</f>
        <v>24318.85</v>
      </c>
      <c r="F14" s="32">
        <f>SUM(F6:F13)</f>
        <v>24285.41</v>
      </c>
      <c r="G14" s="39"/>
    </row>
  </sheetData>
  <autoFilter xmlns:etc="http://www.wps.cn/officeDocument/2017/etCustomData" ref="A5:G14" etc:filterBottomFollowUsedRange="0">
    <extLst/>
  </autoFilter>
  <mergeCells count="4">
    <mergeCell ref="A1:B1"/>
    <mergeCell ref="A2:G2"/>
    <mergeCell ref="F4:G4"/>
    <mergeCell ref="A14:D14"/>
  </mergeCells>
  <printOptions horizontalCentered="1"/>
  <pageMargins left="0.708661417322835" right="0.708661417322835" top="0.748031496062992" bottom="0.748031496062992" header="0.31496062992126" footer="0.31496062992126"/>
  <pageSetup paperSize="9" scale="87" fitToHeight="0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tabSelected="1" zoomScale="85" zoomScaleNormal="85" workbookViewId="0">
      <selection activeCell="H15" sqref="H15"/>
    </sheetView>
  </sheetViews>
  <sheetFormatPr defaultColWidth="8.88333333333333" defaultRowHeight="14.25"/>
  <cols>
    <col min="1" max="2" width="11.9" customWidth="1"/>
    <col min="3" max="3" width="42.9333333333333" customWidth="1"/>
    <col min="4" max="4" width="26.6166666666667" customWidth="1"/>
    <col min="5" max="5" width="13.525" customWidth="1"/>
    <col min="6" max="6" width="17.4916666666667" customWidth="1"/>
  </cols>
  <sheetData>
    <row r="1" ht="19" customHeight="1" spans="1:2">
      <c r="A1" s="3" t="s">
        <v>58</v>
      </c>
      <c r="B1" s="3"/>
    </row>
    <row r="2" s="1" customFormat="1" ht="63" customHeight="1" spans="1:6">
      <c r="A2" s="4" t="s">
        <v>59</v>
      </c>
      <c r="B2" s="4"/>
      <c r="C2" s="4"/>
      <c r="D2" s="4"/>
      <c r="E2" s="4"/>
      <c r="F2" s="4"/>
    </row>
    <row r="3" s="1" customFormat="1" ht="26" customHeight="1" spans="1:6">
      <c r="A3" s="5"/>
      <c r="B3" s="5"/>
      <c r="C3" s="5"/>
      <c r="D3" s="5"/>
      <c r="E3" s="6" t="s">
        <v>60</v>
      </c>
      <c r="F3" s="6"/>
    </row>
    <row r="4" s="2" customFormat="1" ht="49.05" customHeight="1" spans="1:13">
      <c r="A4" s="7" t="s">
        <v>7</v>
      </c>
      <c r="B4" s="8" t="s">
        <v>61</v>
      </c>
      <c r="C4" s="8" t="s">
        <v>9</v>
      </c>
      <c r="D4" s="8" t="s">
        <v>62</v>
      </c>
      <c r="E4" s="8" t="s">
        <v>63</v>
      </c>
      <c r="F4" s="8" t="s">
        <v>8</v>
      </c>
      <c r="M4" s="17"/>
    </row>
    <row r="5" s="2" customFormat="1" ht="45" customHeight="1" spans="1:6">
      <c r="A5" s="9">
        <v>1</v>
      </c>
      <c r="B5" s="10" t="s">
        <v>64</v>
      </c>
      <c r="C5" s="10" t="s">
        <v>65</v>
      </c>
      <c r="D5" s="10" t="s">
        <v>66</v>
      </c>
      <c r="E5" s="10">
        <v>1.6</v>
      </c>
      <c r="F5" s="11" t="s">
        <v>67</v>
      </c>
    </row>
    <row r="6" s="2" customFormat="1" ht="45" customHeight="1" spans="1:6">
      <c r="A6" s="9">
        <v>2</v>
      </c>
      <c r="B6" s="10" t="s">
        <v>64</v>
      </c>
      <c r="C6" s="10" t="s">
        <v>68</v>
      </c>
      <c r="D6" s="10" t="s">
        <v>69</v>
      </c>
      <c r="E6" s="10">
        <v>1.5</v>
      </c>
      <c r="F6" s="11" t="s">
        <v>67</v>
      </c>
    </row>
    <row r="7" s="2" customFormat="1" ht="45" customHeight="1" spans="1:6">
      <c r="A7" s="9">
        <v>3</v>
      </c>
      <c r="B7" s="10" t="s">
        <v>64</v>
      </c>
      <c r="C7" s="10" t="s">
        <v>70</v>
      </c>
      <c r="D7" s="10" t="s">
        <v>71</v>
      </c>
      <c r="E7" s="10">
        <v>1.2</v>
      </c>
      <c r="F7" s="11" t="s">
        <v>67</v>
      </c>
    </row>
    <row r="8" s="2" customFormat="1" ht="45" customHeight="1" spans="1:6">
      <c r="A8" s="9">
        <v>4</v>
      </c>
      <c r="B8" s="10" t="s">
        <v>64</v>
      </c>
      <c r="C8" s="10" t="s">
        <v>40</v>
      </c>
      <c r="D8" s="10" t="s">
        <v>72</v>
      </c>
      <c r="E8" s="10">
        <v>0.25</v>
      </c>
      <c r="F8" s="11" t="s">
        <v>67</v>
      </c>
    </row>
    <row r="9" s="2" customFormat="1" ht="45" customHeight="1" spans="1:6">
      <c r="A9" s="9">
        <v>5</v>
      </c>
      <c r="B9" s="10" t="s">
        <v>64</v>
      </c>
      <c r="C9" s="10" t="s">
        <v>73</v>
      </c>
      <c r="D9" s="10" t="s">
        <v>74</v>
      </c>
      <c r="E9" s="10">
        <v>0.2</v>
      </c>
      <c r="F9" s="11" t="s">
        <v>67</v>
      </c>
    </row>
    <row r="10" s="2" customFormat="1" ht="45" customHeight="1" spans="1:6">
      <c r="A10" s="9">
        <v>6</v>
      </c>
      <c r="B10" s="10" t="s">
        <v>64</v>
      </c>
      <c r="C10" s="10" t="s">
        <v>75</v>
      </c>
      <c r="D10" s="10" t="s">
        <v>76</v>
      </c>
      <c r="E10" s="10">
        <v>0.1</v>
      </c>
      <c r="F10" s="11" t="s">
        <v>67</v>
      </c>
    </row>
    <row r="11" s="2" customFormat="1" ht="45" customHeight="1" spans="1:6">
      <c r="A11" s="9">
        <v>7</v>
      </c>
      <c r="B11" s="10" t="s">
        <v>64</v>
      </c>
      <c r="C11" s="10" t="s">
        <v>77</v>
      </c>
      <c r="D11" s="10" t="s">
        <v>76</v>
      </c>
      <c r="E11" s="10">
        <v>0.9</v>
      </c>
      <c r="F11" s="11" t="s">
        <v>67</v>
      </c>
    </row>
    <row r="12" s="2" customFormat="1" ht="45" customHeight="1" spans="1:6">
      <c r="A12" s="9">
        <v>8</v>
      </c>
      <c r="B12" s="10" t="s">
        <v>64</v>
      </c>
      <c r="C12" s="10" t="s">
        <v>78</v>
      </c>
      <c r="D12" s="10" t="s">
        <v>71</v>
      </c>
      <c r="E12" s="10">
        <v>1</v>
      </c>
      <c r="F12" s="11" t="s">
        <v>67</v>
      </c>
    </row>
    <row r="13" s="2" customFormat="1" ht="45" customHeight="1" spans="1:6">
      <c r="A13" s="9">
        <v>9</v>
      </c>
      <c r="B13" s="10" t="s">
        <v>64</v>
      </c>
      <c r="C13" s="10" t="s">
        <v>79</v>
      </c>
      <c r="D13" s="10" t="s">
        <v>80</v>
      </c>
      <c r="E13" s="10">
        <v>1.5</v>
      </c>
      <c r="F13" s="11" t="s">
        <v>67</v>
      </c>
    </row>
    <row r="14" s="2" customFormat="1" ht="45" customHeight="1" spans="1:6">
      <c r="A14" s="9">
        <v>10</v>
      </c>
      <c r="B14" s="10" t="s">
        <v>64</v>
      </c>
      <c r="C14" s="10" t="s">
        <v>81</v>
      </c>
      <c r="D14" s="10" t="s">
        <v>76</v>
      </c>
      <c r="E14" s="10">
        <v>0.5</v>
      </c>
      <c r="F14" s="11" t="s">
        <v>67</v>
      </c>
    </row>
    <row r="15" s="2" customFormat="1" ht="45" customHeight="1" spans="1:6">
      <c r="A15" s="9">
        <v>11</v>
      </c>
      <c r="B15" s="10" t="s">
        <v>64</v>
      </c>
      <c r="C15" s="10" t="s">
        <v>82</v>
      </c>
      <c r="D15" s="10" t="s">
        <v>83</v>
      </c>
      <c r="E15" s="10">
        <v>4</v>
      </c>
      <c r="F15" s="11" t="s">
        <v>67</v>
      </c>
    </row>
    <row r="16" s="2" customFormat="1" ht="45" customHeight="1" spans="1:6">
      <c r="A16" s="9">
        <v>12</v>
      </c>
      <c r="B16" s="10" t="s">
        <v>64</v>
      </c>
      <c r="C16" s="10" t="s">
        <v>84</v>
      </c>
      <c r="D16" s="10" t="s">
        <v>83</v>
      </c>
      <c r="E16" s="10">
        <v>4</v>
      </c>
      <c r="F16" s="11" t="s">
        <v>67</v>
      </c>
    </row>
    <row r="17" s="2" customFormat="1" ht="45" customHeight="1" spans="1:6">
      <c r="A17" s="9">
        <v>13</v>
      </c>
      <c r="B17" s="10" t="s">
        <v>64</v>
      </c>
      <c r="C17" s="10" t="s">
        <v>85</v>
      </c>
      <c r="D17" s="10" t="s">
        <v>83</v>
      </c>
      <c r="E17" s="10">
        <v>2.5</v>
      </c>
      <c r="F17" s="11" t="s">
        <v>67</v>
      </c>
    </row>
    <row r="18" s="2" customFormat="1" ht="45" customHeight="1" spans="1:6">
      <c r="A18" s="9">
        <v>14</v>
      </c>
      <c r="B18" s="10" t="s">
        <v>64</v>
      </c>
      <c r="C18" s="10" t="s">
        <v>86</v>
      </c>
      <c r="D18" s="10" t="s">
        <v>87</v>
      </c>
      <c r="E18" s="10">
        <v>2</v>
      </c>
      <c r="F18" s="11" t="s">
        <v>67</v>
      </c>
    </row>
    <row r="19" s="2" customFormat="1" ht="45" customHeight="1" spans="1:6">
      <c r="A19" s="9">
        <v>15</v>
      </c>
      <c r="B19" s="10" t="s">
        <v>64</v>
      </c>
      <c r="C19" s="10" t="s">
        <v>88</v>
      </c>
      <c r="D19" s="10" t="s">
        <v>87</v>
      </c>
      <c r="E19" s="10">
        <v>1.1</v>
      </c>
      <c r="F19" s="11" t="s">
        <v>67</v>
      </c>
    </row>
    <row r="20" s="2" customFormat="1" ht="45" customHeight="1" spans="1:6">
      <c r="A20" s="9">
        <v>16</v>
      </c>
      <c r="B20" s="10" t="s">
        <v>64</v>
      </c>
      <c r="C20" s="10" t="s">
        <v>89</v>
      </c>
      <c r="D20" s="10" t="s">
        <v>90</v>
      </c>
      <c r="E20" s="10">
        <v>0.5</v>
      </c>
      <c r="F20" s="11" t="s">
        <v>67</v>
      </c>
    </row>
    <row r="21" s="2" customFormat="1" ht="45" customHeight="1" spans="1:6">
      <c r="A21" s="9">
        <v>17</v>
      </c>
      <c r="B21" s="10" t="s">
        <v>64</v>
      </c>
      <c r="C21" s="10" t="s">
        <v>41</v>
      </c>
      <c r="D21" s="10" t="s">
        <v>87</v>
      </c>
      <c r="E21" s="10">
        <v>1.32</v>
      </c>
      <c r="F21" s="11" t="s">
        <v>67</v>
      </c>
    </row>
    <row r="22" s="2" customFormat="1" ht="45" customHeight="1" spans="1:6">
      <c r="A22" s="9">
        <v>18</v>
      </c>
      <c r="B22" s="10" t="s">
        <v>64</v>
      </c>
      <c r="C22" s="10" t="s">
        <v>91</v>
      </c>
      <c r="D22" s="10" t="s">
        <v>92</v>
      </c>
      <c r="E22" s="10">
        <v>0.7</v>
      </c>
      <c r="F22" s="11" t="s">
        <v>67</v>
      </c>
    </row>
    <row r="23" s="2" customFormat="1" ht="45" customHeight="1" spans="1:6">
      <c r="A23" s="9">
        <v>19</v>
      </c>
      <c r="B23" s="10" t="s">
        <v>64</v>
      </c>
      <c r="C23" s="10" t="s">
        <v>93</v>
      </c>
      <c r="D23" s="10" t="s">
        <v>94</v>
      </c>
      <c r="E23" s="10">
        <v>0.5</v>
      </c>
      <c r="F23" s="11" t="s">
        <v>67</v>
      </c>
    </row>
    <row r="24" s="2" customFormat="1" ht="45" customHeight="1" spans="1:6">
      <c r="A24" s="9">
        <v>20</v>
      </c>
      <c r="B24" s="10" t="s">
        <v>64</v>
      </c>
      <c r="C24" s="10" t="s">
        <v>95</v>
      </c>
      <c r="D24" s="10" t="s">
        <v>74</v>
      </c>
      <c r="E24" s="10">
        <v>0.5</v>
      </c>
      <c r="F24" s="11" t="s">
        <v>67</v>
      </c>
    </row>
    <row r="25" s="2" customFormat="1" ht="45" customHeight="1" spans="1:6">
      <c r="A25" s="9">
        <v>21</v>
      </c>
      <c r="B25" s="10" t="s">
        <v>64</v>
      </c>
      <c r="C25" s="10" t="s">
        <v>96</v>
      </c>
      <c r="D25" s="10" t="s">
        <v>97</v>
      </c>
      <c r="E25" s="10">
        <v>1</v>
      </c>
      <c r="F25" s="11" t="s">
        <v>67</v>
      </c>
    </row>
    <row r="26" s="2" customFormat="1" ht="45" customHeight="1" spans="1:6">
      <c r="A26" s="9">
        <v>22</v>
      </c>
      <c r="B26" s="10" t="s">
        <v>64</v>
      </c>
      <c r="C26" s="10" t="s">
        <v>98</v>
      </c>
      <c r="D26" s="10" t="s">
        <v>99</v>
      </c>
      <c r="E26" s="10">
        <v>1.1</v>
      </c>
      <c r="F26" s="11" t="s">
        <v>67</v>
      </c>
    </row>
    <row r="27" s="2" customFormat="1" ht="45" customHeight="1" spans="1:6">
      <c r="A27" s="9">
        <v>23</v>
      </c>
      <c r="B27" s="10" t="s">
        <v>64</v>
      </c>
      <c r="C27" s="10" t="s">
        <v>100</v>
      </c>
      <c r="D27" s="10" t="s">
        <v>87</v>
      </c>
      <c r="E27" s="10">
        <v>1.5</v>
      </c>
      <c r="F27" s="11" t="s">
        <v>67</v>
      </c>
    </row>
    <row r="28" s="2" customFormat="1" ht="45" customHeight="1" spans="1:6">
      <c r="A28" s="9">
        <v>24</v>
      </c>
      <c r="B28" s="10" t="s">
        <v>64</v>
      </c>
      <c r="C28" s="10" t="s">
        <v>101</v>
      </c>
      <c r="D28" s="10" t="s">
        <v>74</v>
      </c>
      <c r="E28" s="10">
        <v>2</v>
      </c>
      <c r="F28" s="11" t="s">
        <v>67</v>
      </c>
    </row>
    <row r="29" s="2" customFormat="1" ht="45" customHeight="1" spans="1:6">
      <c r="A29" s="9">
        <v>25</v>
      </c>
      <c r="B29" s="10" t="s">
        <v>64</v>
      </c>
      <c r="C29" s="10" t="s">
        <v>102</v>
      </c>
      <c r="D29" s="10" t="s">
        <v>103</v>
      </c>
      <c r="E29" s="10">
        <v>0.8</v>
      </c>
      <c r="F29" s="11" t="s">
        <v>67</v>
      </c>
    </row>
    <row r="30" s="2" customFormat="1" ht="45" customHeight="1" spans="1:6">
      <c r="A30" s="9">
        <v>26</v>
      </c>
      <c r="B30" s="10" t="s">
        <v>64</v>
      </c>
      <c r="C30" s="10" t="s">
        <v>104</v>
      </c>
      <c r="D30" s="10" t="s">
        <v>105</v>
      </c>
      <c r="E30" s="10">
        <v>1.5</v>
      </c>
      <c r="F30" s="11" t="s">
        <v>67</v>
      </c>
    </row>
    <row r="31" s="2" customFormat="1" ht="45" customHeight="1" spans="1:6">
      <c r="A31" s="9">
        <v>27</v>
      </c>
      <c r="B31" s="10" t="s">
        <v>64</v>
      </c>
      <c r="C31" s="10" t="s">
        <v>106</v>
      </c>
      <c r="D31" s="10" t="s">
        <v>94</v>
      </c>
      <c r="E31" s="10">
        <v>1</v>
      </c>
      <c r="F31" s="11" t="s">
        <v>67</v>
      </c>
    </row>
    <row r="32" s="2" customFormat="1" ht="45" customHeight="1" spans="1:6">
      <c r="A32" s="9">
        <v>28</v>
      </c>
      <c r="B32" s="10" t="s">
        <v>64</v>
      </c>
      <c r="C32" s="10" t="s">
        <v>107</v>
      </c>
      <c r="D32" s="10" t="s">
        <v>108</v>
      </c>
      <c r="E32" s="10">
        <v>1</v>
      </c>
      <c r="F32" s="11" t="s">
        <v>67</v>
      </c>
    </row>
    <row r="33" s="2" customFormat="1" ht="45" customHeight="1" spans="1:6">
      <c r="A33" s="9">
        <v>29</v>
      </c>
      <c r="B33" s="10" t="s">
        <v>64</v>
      </c>
      <c r="C33" s="10" t="s">
        <v>109</v>
      </c>
      <c r="D33" s="10" t="s">
        <v>103</v>
      </c>
      <c r="E33" s="10">
        <v>2.5</v>
      </c>
      <c r="F33" s="11" t="s">
        <v>67</v>
      </c>
    </row>
    <row r="34" s="2" customFormat="1" ht="45" customHeight="1" spans="1:6">
      <c r="A34" s="9">
        <v>30</v>
      </c>
      <c r="B34" s="10" t="s">
        <v>64</v>
      </c>
      <c r="C34" s="10" t="s">
        <v>110</v>
      </c>
      <c r="D34" s="10" t="s">
        <v>103</v>
      </c>
      <c r="E34" s="10">
        <v>2.5</v>
      </c>
      <c r="F34" s="11" t="s">
        <v>67</v>
      </c>
    </row>
    <row r="35" s="2" customFormat="1" ht="45" customHeight="1" spans="1:6">
      <c r="A35" s="9">
        <v>31</v>
      </c>
      <c r="B35" s="10" t="s">
        <v>64</v>
      </c>
      <c r="C35" s="10" t="s">
        <v>111</v>
      </c>
      <c r="D35" s="10" t="s">
        <v>112</v>
      </c>
      <c r="E35" s="10">
        <v>0.6</v>
      </c>
      <c r="F35" s="11" t="s">
        <v>67</v>
      </c>
    </row>
    <row r="36" s="2" customFormat="1" ht="45" customHeight="1" spans="1:6">
      <c r="A36" s="9">
        <v>32</v>
      </c>
      <c r="B36" s="10" t="s">
        <v>64</v>
      </c>
      <c r="C36" s="10" t="s">
        <v>113</v>
      </c>
      <c r="D36" s="10" t="s">
        <v>103</v>
      </c>
      <c r="E36" s="10">
        <v>0.3</v>
      </c>
      <c r="F36" s="11" t="s">
        <v>67</v>
      </c>
    </row>
    <row r="37" s="2" customFormat="1" ht="45" customHeight="1" spans="1:6">
      <c r="A37" s="9">
        <v>33</v>
      </c>
      <c r="B37" s="10" t="s">
        <v>64</v>
      </c>
      <c r="C37" s="10" t="s">
        <v>114</v>
      </c>
      <c r="D37" s="10" t="s">
        <v>103</v>
      </c>
      <c r="E37" s="10">
        <v>1</v>
      </c>
      <c r="F37" s="11" t="s">
        <v>67</v>
      </c>
    </row>
    <row r="38" s="2" customFormat="1" ht="45" customHeight="1" spans="1:6">
      <c r="A38" s="9">
        <v>34</v>
      </c>
      <c r="B38" s="10" t="s">
        <v>64</v>
      </c>
      <c r="C38" s="10" t="s">
        <v>115</v>
      </c>
      <c r="D38" s="10" t="s">
        <v>103</v>
      </c>
      <c r="E38" s="10">
        <v>4</v>
      </c>
      <c r="F38" s="11" t="s">
        <v>67</v>
      </c>
    </row>
    <row r="39" s="2" customFormat="1" ht="45" customHeight="1" spans="1:6">
      <c r="A39" s="9">
        <v>35</v>
      </c>
      <c r="B39" s="10" t="s">
        <v>64</v>
      </c>
      <c r="C39" s="10" t="s">
        <v>116</v>
      </c>
      <c r="D39" s="10" t="s">
        <v>117</v>
      </c>
      <c r="E39" s="10">
        <v>1</v>
      </c>
      <c r="F39" s="11" t="s">
        <v>67</v>
      </c>
    </row>
    <row r="40" s="2" customFormat="1" ht="45" customHeight="1" spans="1:6">
      <c r="A40" s="9">
        <v>36</v>
      </c>
      <c r="B40" s="10" t="s">
        <v>64</v>
      </c>
      <c r="C40" s="10" t="s">
        <v>118</v>
      </c>
      <c r="D40" s="10" t="s">
        <v>117</v>
      </c>
      <c r="E40" s="10">
        <v>1.75</v>
      </c>
      <c r="F40" s="11" t="s">
        <v>67</v>
      </c>
    </row>
    <row r="41" s="2" customFormat="1" ht="45" customHeight="1" spans="1:6">
      <c r="A41" s="9">
        <v>37</v>
      </c>
      <c r="B41" s="10" t="s">
        <v>64</v>
      </c>
      <c r="C41" s="10" t="s">
        <v>119</v>
      </c>
      <c r="D41" s="10" t="s">
        <v>120</v>
      </c>
      <c r="E41" s="10">
        <v>1.1</v>
      </c>
      <c r="F41" s="11" t="s">
        <v>67</v>
      </c>
    </row>
    <row r="42" s="2" customFormat="1" ht="45" customHeight="1" spans="1:6">
      <c r="A42" s="9">
        <v>38</v>
      </c>
      <c r="B42" s="10" t="s">
        <v>64</v>
      </c>
      <c r="C42" s="10" t="s">
        <v>121</v>
      </c>
      <c r="D42" s="10" t="s">
        <v>94</v>
      </c>
      <c r="E42" s="10">
        <v>2</v>
      </c>
      <c r="F42" s="11" t="s">
        <v>67</v>
      </c>
    </row>
    <row r="43" s="2" customFormat="1" ht="45" customHeight="1" spans="1:6">
      <c r="A43" s="9">
        <v>39</v>
      </c>
      <c r="B43" s="10" t="s">
        <v>64</v>
      </c>
      <c r="C43" s="10" t="s">
        <v>122</v>
      </c>
      <c r="D43" s="10" t="s">
        <v>123</v>
      </c>
      <c r="E43" s="10">
        <v>1</v>
      </c>
      <c r="F43" s="11" t="s">
        <v>67</v>
      </c>
    </row>
    <row r="44" s="2" customFormat="1" ht="45" customHeight="1" spans="1:6">
      <c r="A44" s="9">
        <v>40</v>
      </c>
      <c r="B44" s="10" t="s">
        <v>64</v>
      </c>
      <c r="C44" s="10" t="s">
        <v>124</v>
      </c>
      <c r="D44" s="10" t="s">
        <v>125</v>
      </c>
      <c r="E44" s="10">
        <v>2.5</v>
      </c>
      <c r="F44" s="11" t="s">
        <v>67</v>
      </c>
    </row>
    <row r="45" s="2" customFormat="1" ht="45" customHeight="1" spans="1:6">
      <c r="A45" s="9">
        <v>41</v>
      </c>
      <c r="B45" s="10" t="s">
        <v>64</v>
      </c>
      <c r="C45" s="10" t="s">
        <v>126</v>
      </c>
      <c r="D45" s="10" t="s">
        <v>125</v>
      </c>
      <c r="E45" s="10">
        <v>1</v>
      </c>
      <c r="F45" s="11" t="s">
        <v>67</v>
      </c>
    </row>
    <row r="46" s="2" customFormat="1" ht="45" customHeight="1" spans="1:6">
      <c r="A46" s="9">
        <v>42</v>
      </c>
      <c r="B46" s="10" t="s">
        <v>64</v>
      </c>
      <c r="C46" s="10" t="s">
        <v>127</v>
      </c>
      <c r="D46" s="10" t="s">
        <v>128</v>
      </c>
      <c r="E46" s="10">
        <v>2</v>
      </c>
      <c r="F46" s="11" t="s">
        <v>67</v>
      </c>
    </row>
    <row r="47" s="2" customFormat="1" ht="45" customHeight="1" spans="1:6">
      <c r="A47" s="9">
        <v>43</v>
      </c>
      <c r="B47" s="10" t="s">
        <v>64</v>
      </c>
      <c r="C47" s="10" t="s">
        <v>129</v>
      </c>
      <c r="D47" s="10" t="s">
        <v>103</v>
      </c>
      <c r="E47" s="10">
        <v>2</v>
      </c>
      <c r="F47" s="11" t="s">
        <v>67</v>
      </c>
    </row>
    <row r="48" s="2" customFormat="1" ht="45" customHeight="1" spans="1:6">
      <c r="A48" s="9">
        <v>44</v>
      </c>
      <c r="B48" s="10" t="s">
        <v>64</v>
      </c>
      <c r="C48" s="10" t="s">
        <v>130</v>
      </c>
      <c r="D48" s="10" t="s">
        <v>103</v>
      </c>
      <c r="E48" s="10">
        <v>1.3</v>
      </c>
      <c r="F48" s="11" t="s">
        <v>67</v>
      </c>
    </row>
    <row r="49" s="2" customFormat="1" ht="45" customHeight="1" spans="1:6">
      <c r="A49" s="9">
        <v>45</v>
      </c>
      <c r="B49" s="10" t="s">
        <v>64</v>
      </c>
      <c r="C49" s="10" t="s">
        <v>131</v>
      </c>
      <c r="D49" s="10" t="s">
        <v>103</v>
      </c>
      <c r="E49" s="10">
        <v>1.5</v>
      </c>
      <c r="F49" s="11" t="s">
        <v>67</v>
      </c>
    </row>
    <row r="50" s="2" customFormat="1" ht="45" customHeight="1" spans="1:6">
      <c r="A50" s="9">
        <v>46</v>
      </c>
      <c r="B50" s="10" t="s">
        <v>64</v>
      </c>
      <c r="C50" s="10" t="s">
        <v>132</v>
      </c>
      <c r="D50" s="10" t="s">
        <v>123</v>
      </c>
      <c r="E50" s="10">
        <v>2</v>
      </c>
      <c r="F50" s="11" t="s">
        <v>67</v>
      </c>
    </row>
    <row r="51" s="2" customFormat="1" ht="45" customHeight="1" spans="1:6">
      <c r="A51" s="9">
        <v>47</v>
      </c>
      <c r="B51" s="10" t="s">
        <v>64</v>
      </c>
      <c r="C51" s="10" t="s">
        <v>133</v>
      </c>
      <c r="D51" s="10" t="s">
        <v>103</v>
      </c>
      <c r="E51" s="10">
        <v>5</v>
      </c>
      <c r="F51" s="11" t="s">
        <v>67</v>
      </c>
    </row>
    <row r="52" s="2" customFormat="1" ht="45" customHeight="1" spans="1:6">
      <c r="A52" s="9">
        <v>48</v>
      </c>
      <c r="B52" s="10" t="s">
        <v>64</v>
      </c>
      <c r="C52" s="10" t="s">
        <v>134</v>
      </c>
      <c r="D52" s="10" t="s">
        <v>135</v>
      </c>
      <c r="E52" s="10">
        <v>1</v>
      </c>
      <c r="F52" s="11" t="s">
        <v>67</v>
      </c>
    </row>
    <row r="53" s="2" customFormat="1" ht="45" customHeight="1" spans="1:6">
      <c r="A53" s="9">
        <v>49</v>
      </c>
      <c r="B53" s="10" t="s">
        <v>64</v>
      </c>
      <c r="C53" s="10" t="s">
        <v>136</v>
      </c>
      <c r="D53" s="10" t="s">
        <v>66</v>
      </c>
      <c r="E53" s="10">
        <v>8.4</v>
      </c>
      <c r="F53" s="11" t="s">
        <v>67</v>
      </c>
    </row>
    <row r="54" s="2" customFormat="1" ht="45" customHeight="1" spans="1:6">
      <c r="A54" s="9">
        <v>50</v>
      </c>
      <c r="B54" s="10" t="s">
        <v>64</v>
      </c>
      <c r="C54" s="10" t="s">
        <v>137</v>
      </c>
      <c r="D54" s="10" t="s">
        <v>83</v>
      </c>
      <c r="E54" s="10">
        <v>19.56</v>
      </c>
      <c r="F54" s="11" t="s">
        <v>67</v>
      </c>
    </row>
    <row r="55" s="2" customFormat="1" ht="45" customHeight="1" spans="1:6">
      <c r="A55" s="9">
        <v>51</v>
      </c>
      <c r="B55" s="10" t="s">
        <v>64</v>
      </c>
      <c r="C55" s="10" t="s">
        <v>138</v>
      </c>
      <c r="D55" s="10" t="s">
        <v>74</v>
      </c>
      <c r="E55" s="10">
        <v>1</v>
      </c>
      <c r="F55" s="11" t="s">
        <v>67</v>
      </c>
    </row>
    <row r="56" s="2" customFormat="1" ht="45" customHeight="1" spans="1:6">
      <c r="A56" s="9">
        <v>52</v>
      </c>
      <c r="B56" s="10" t="s">
        <v>64</v>
      </c>
      <c r="C56" s="10" t="s">
        <v>139</v>
      </c>
      <c r="D56" s="10" t="s">
        <v>66</v>
      </c>
      <c r="E56" s="10">
        <v>0.5</v>
      </c>
      <c r="F56" s="11" t="s">
        <v>67</v>
      </c>
    </row>
    <row r="57" s="2" customFormat="1" ht="45" customHeight="1" spans="1:6">
      <c r="A57" s="9">
        <v>53</v>
      </c>
      <c r="B57" s="10" t="s">
        <v>64</v>
      </c>
      <c r="C57" s="10" t="s">
        <v>140</v>
      </c>
      <c r="D57" s="10" t="s">
        <v>74</v>
      </c>
      <c r="E57" s="10">
        <v>0.2</v>
      </c>
      <c r="F57" s="11" t="s">
        <v>67</v>
      </c>
    </row>
    <row r="58" s="2" customFormat="1" ht="45" customHeight="1" spans="1:6">
      <c r="A58" s="9">
        <v>54</v>
      </c>
      <c r="B58" s="10" t="s">
        <v>64</v>
      </c>
      <c r="C58" s="10" t="s">
        <v>141</v>
      </c>
      <c r="D58" s="10" t="s">
        <v>66</v>
      </c>
      <c r="E58" s="10">
        <v>1.2</v>
      </c>
      <c r="F58" s="11" t="s">
        <v>67</v>
      </c>
    </row>
    <row r="59" ht="45" customHeight="1" spans="1:6">
      <c r="A59" s="12" t="s">
        <v>34</v>
      </c>
      <c r="B59" s="13"/>
      <c r="C59" s="13"/>
      <c r="D59" s="14"/>
      <c r="E59" s="15">
        <f>SUM(E5:E58)</f>
        <v>102.68</v>
      </c>
      <c r="F59" s="16"/>
    </row>
  </sheetData>
  <mergeCells count="4">
    <mergeCell ref="A1:B1"/>
    <mergeCell ref="A2:F2"/>
    <mergeCell ref="E3:F3"/>
    <mergeCell ref="A59:D59"/>
  </mergeCells>
  <pageMargins left="0.751388888888889" right="0.751388888888889" top="1" bottom="1" header="0.5" footer="0.5"/>
  <pageSetup paperSize="9" scale="6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表5-1汕尾市城区2023年城区重点项目支出重点绩效评价结果</vt:lpstr>
      <vt:lpstr>表5-2汕尾市城区2023年重点项目支出事中监控评价结果</vt:lpstr>
      <vt:lpstr>表5-3汕尾市城区2023年部门整体支出绩效评价结果</vt:lpstr>
      <vt:lpstr>表5-4汕尾市城区2023年地方政府债券资金项目事前评估结果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shawn_huang</dc:creator>
  <cp:lastModifiedBy>chen</cp:lastModifiedBy>
  <dcterms:created xsi:type="dcterms:W3CDTF">2022-11-12T03:45:00Z</dcterms:created>
  <dcterms:modified xsi:type="dcterms:W3CDTF">2024-10-30T02:39:16Z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12BD8D8D58AC4203A964D7C6267891EF_13</vt:lpwstr>
  </property>
  <property fmtid="{D5CDD505-2E9C-101B-9397-08002B2CF9AE}" pid="3" name="KSOProductBuildVer">
    <vt:lpwstr>2052-12.1.0.18608</vt:lpwstr>
  </property>
</Properties>
</file>