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封面" sheetId="12" r:id="rId1"/>
    <sheet name="表5-1. 汕尾市城区2022年全区地方政府一般债务余额情况表" sheetId="2" r:id="rId2"/>
    <sheet name="表5-2.汕尾市城区2022年全区地方政府专项债务余额情况表" sheetId="3" r:id="rId3"/>
    <sheet name="表5-3. 汕尾市城区地方政府债券发行（转贷）及还本付息情况表" sheetId="4" r:id="rId4"/>
    <sheet name="表5-4.汕尾市城区地方政府债券分年度偿还计划情况表" sheetId="5" r:id="rId5"/>
    <sheet name="表5-5.汕尾市城区2022年全区地方政府债务限额及余额情况表" sheetId="6" r:id="rId6"/>
    <sheet name="表5-6.汕尾市城区2022年全区新增债务限额安排情况表" sheetId="7" r:id="rId7"/>
    <sheet name="表5-7.汕尾市城区2022年本级新增专项债券项目明细情况表" sheetId="8" r:id="rId8"/>
    <sheet name="表5-8.汕尾市城区2022年全区新增债券和外贷项目用途情况表" sheetId="9" r:id="rId9"/>
    <sheet name="表5-9.汕尾市城区2023年全区地方政府债务限额提前下达情况" sheetId="10" r:id="rId10"/>
    <sheet name="表5-10.汕尾市城区2023年全区提前下达新增债券额度安排情" sheetId="11" r:id="rId11"/>
  </sheets>
  <externalReferences>
    <externalReference r:id="rId12"/>
    <externalReference r:id="rId13"/>
    <externalReference r:id="rId14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[3]基础信息!$B$2:$B$202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'表5-1. 汕尾市城区2022年全区地方政府一般债务余额情况表'!$A$1:$B$11</definedName>
    <definedName name="quan" localSheetId="1">#REF!</definedName>
    <definedName name="X" localSheetId="1">[2]投入!#REF!</definedName>
    <definedName name="表8类级科目" localSheetId="1">[2]投入!#REF!</definedName>
    <definedName name="重点投入" localSheetId="1">[2]投入!#REF!</definedName>
    <definedName name="Database" localSheetId="2">#REF!</definedName>
    <definedName name="_xlnm.Print_Area" localSheetId="2">'表5-2.汕尾市城区2022年全区地方政府专项债务余额情况表'!$A$1:$B$9</definedName>
    <definedName name="quan" localSheetId="2">#REF!</definedName>
    <definedName name="X" localSheetId="2">[2]投入!#REF!</definedName>
    <definedName name="表8类级科目" localSheetId="2">[2]投入!#REF!</definedName>
    <definedName name="重点投入" localSheetId="2">[2]投入!#REF!</definedName>
    <definedName name="Database" localSheetId="3">#REF!</definedName>
    <definedName name="quan" localSheetId="3">#REF!</definedName>
    <definedName name="X" localSheetId="3">[2]投入!#REF!</definedName>
    <definedName name="表8类级科目" localSheetId="3">[2]投入!#REF!</definedName>
    <definedName name="重点投入" localSheetId="3">[2]投入!#REF!</definedName>
    <definedName name="Database" localSheetId="4">#REF!</definedName>
    <definedName name="_xlnm.Print_Area" localSheetId="4">'表5-4.汕尾市城区地方政府债券分年度偿还计划情况表'!$A$1:$I$12</definedName>
    <definedName name="quan" localSheetId="4">#REF!</definedName>
    <definedName name="X" localSheetId="4">[2]投入!#REF!</definedName>
    <definedName name="表8类级科目" localSheetId="4">[2]投入!#REF!</definedName>
    <definedName name="重点投入" localSheetId="4">[2]投入!#REF!</definedName>
    <definedName name="Database" localSheetId="5">#REF!</definedName>
    <definedName name="_xlnm.Print_Area" localSheetId="5">'表5-5.汕尾市城区2022年全区地方政府债务限额及余额情况表'!$A$1:$G$9</definedName>
    <definedName name="quan" localSheetId="5">#REF!</definedName>
    <definedName name="X" localSheetId="5">[2]投入!#REF!</definedName>
    <definedName name="表8类级科目" localSheetId="5">[2]投入!#REF!</definedName>
    <definedName name="重点投入" localSheetId="5">[2]投入!#REF!</definedName>
    <definedName name="Database" localSheetId="6">#REF!</definedName>
    <definedName name="PO_part2Table23Area2" localSheetId="6">'表5-6.汕尾市城区2022年全区新增债务限额安排情况表'!$A$2</definedName>
    <definedName name="quan" localSheetId="6">#REF!</definedName>
    <definedName name="X" localSheetId="6">[2]投入!#REF!</definedName>
    <definedName name="表8类级科目" localSheetId="6">[2]投入!#REF!</definedName>
    <definedName name="重点投入" localSheetId="6">[2]投入!#REF!</definedName>
    <definedName name="_xlnm.Print_Titles" localSheetId="7">'表5-7.汕尾市城区2022年本级新增专项债券项目明细情况表'!$1:$5</definedName>
    <definedName name="Database" localSheetId="8">#REF!</definedName>
    <definedName name="PO_part2Table24Area1" localSheetId="8">'表5-8.汕尾市城区2022年全区新增债券和外贷项目用途情况表'!$A$2</definedName>
    <definedName name="quan" localSheetId="8">#REF!</definedName>
    <definedName name="X" localSheetId="8">[2]投入!#REF!</definedName>
    <definedName name="表8类级科目" localSheetId="8">[2]投入!#REF!</definedName>
    <definedName name="重点投入" localSheetId="8">[2]投入!#REF!</definedName>
    <definedName name="Database" localSheetId="9">#REF!</definedName>
    <definedName name="PO_part2Table26Area1" localSheetId="9">'表5-9.汕尾市城区2023年全区地方政府债务限额提前下达情况'!$A$2</definedName>
    <definedName name="_xlnm.Print_Area" localSheetId="9">'表5-9.汕尾市城区2023年全区地方政府债务限额提前下达情况'!$A$1:$C$10</definedName>
    <definedName name="quan" localSheetId="9">#REF!</definedName>
    <definedName name="X" localSheetId="9">[2]投入!#REF!</definedName>
    <definedName name="表8类级科目" localSheetId="9">[2]投入!#REF!</definedName>
    <definedName name="重点投入" localSheetId="9">[2]投入!#REF!</definedName>
    <definedName name="Database" localSheetId="10">#REF!</definedName>
    <definedName name="PO_part2Table27Area2" localSheetId="10">'表5-10.汕尾市城区2023年全区提前下达新增债券额度安排情'!$A$2</definedName>
    <definedName name="_xlnm.Print_Area" localSheetId="10">'表5-10.汕尾市城区2023年全区提前下达新增债券额度安排情'!$A$1:$D$19</definedName>
    <definedName name="quan" localSheetId="10">#REF!</definedName>
    <definedName name="X" localSheetId="10">[2]投入!#REF!</definedName>
    <definedName name="表8类级科目" localSheetId="10">[2]投入!#REF!</definedName>
    <definedName name="重点投入" localSheetId="10">[2]投入!#REF!</definedName>
  </definedNames>
  <calcPr calcId="144525"/>
</workbook>
</file>

<file path=xl/sharedStrings.xml><?xml version="1.0" encoding="utf-8"?>
<sst xmlns="http://schemas.openxmlformats.org/spreadsheetml/2006/main" count="308" uniqueCount="176">
  <si>
    <t>附件5</t>
  </si>
  <si>
    <t xml:space="preserve">  </t>
  </si>
  <si>
    <t>汕尾市城区2022-2023年地方政府债务
情况表</t>
  </si>
  <si>
    <t>编制单位：汕尾市城区财政局</t>
  </si>
  <si>
    <t>表5-1</t>
  </si>
  <si>
    <t xml:space="preserve"> 汕尾市城区2022年全区地方政府一般债务余额情况表</t>
  </si>
  <si>
    <t>金额单位：万元</t>
  </si>
  <si>
    <t>项    目</t>
  </si>
  <si>
    <t>金  额</t>
  </si>
  <si>
    <t>一、2021年末地方政府一般债务余额决算数</t>
  </si>
  <si>
    <t>二、2022年末地方政府一般债务限额</t>
  </si>
  <si>
    <t>三、2022年地方政府一般债务发行（转贷）额</t>
  </si>
  <si>
    <t xml:space="preserve">    中央转贷地方的国际金融组织和外国政府贷款</t>
  </si>
  <si>
    <t xml:space="preserve">    2022年地方政府一般债券发行（转贷）额</t>
  </si>
  <si>
    <t>四、2022年地方政府一般债务还本额</t>
  </si>
  <si>
    <t>五、2022年末地方政府一般债务余额执行数</t>
  </si>
  <si>
    <t>表5-2</t>
  </si>
  <si>
    <t xml:space="preserve"> 汕尾市城区2022年全区地方政府专项债务余额情况表</t>
  </si>
  <si>
    <t>一、2021年末地方政府专项债务余额决算数</t>
  </si>
  <si>
    <t>二、2022年末地方政府专项债务限额</t>
  </si>
  <si>
    <t>三、2022年地方政府专项债务发行（转贷）额</t>
  </si>
  <si>
    <t>四、2022年地方政府专项债务还本额</t>
  </si>
  <si>
    <t>五、2022年末地方政府专项债务余额执行数</t>
  </si>
  <si>
    <t>表5-3</t>
  </si>
  <si>
    <t xml:space="preserve"> 汕尾市城区地方政府债券发行（转贷）及还本付息情况表</t>
  </si>
  <si>
    <t>公式</t>
  </si>
  <si>
    <t>本级</t>
  </si>
  <si>
    <t>一、2022年发行（转贷）执行数</t>
  </si>
  <si>
    <t>A=B+D</t>
  </si>
  <si>
    <t>（一）一般债券</t>
  </si>
  <si>
    <t>B</t>
  </si>
  <si>
    <t>其中：再融资债券</t>
  </si>
  <si>
    <t>C</t>
  </si>
  <si>
    <t>（二）专项债券</t>
  </si>
  <si>
    <t>D</t>
  </si>
  <si>
    <t>E</t>
  </si>
  <si>
    <t>二、2022年还本执行数</t>
  </si>
  <si>
    <t>F=G+H</t>
  </si>
  <si>
    <t>G</t>
  </si>
  <si>
    <t>H</t>
  </si>
  <si>
    <t>三、2022年付息执行数</t>
  </si>
  <si>
    <t>I=J+K</t>
  </si>
  <si>
    <t>J</t>
  </si>
  <si>
    <t>K</t>
  </si>
  <si>
    <t>四、2023年还本预算数</t>
  </si>
  <si>
    <t>L=M+O</t>
  </si>
  <si>
    <t>M</t>
  </si>
  <si>
    <t xml:space="preserve">      财政预算安排 </t>
  </si>
  <si>
    <t>N</t>
  </si>
  <si>
    <t>O</t>
  </si>
  <si>
    <t xml:space="preserve">      财政预算安排</t>
  </si>
  <si>
    <t>P</t>
  </si>
  <si>
    <t>五、2023年付息预算数</t>
  </si>
  <si>
    <t>Q=R+S</t>
  </si>
  <si>
    <t>R</t>
  </si>
  <si>
    <t>S</t>
  </si>
  <si>
    <t>表5-4</t>
  </si>
  <si>
    <t>汕尾市城区地方政府债券分年度偿还计划情况表</t>
  </si>
  <si>
    <t>债券类型</t>
  </si>
  <si>
    <t>地区</t>
  </si>
  <si>
    <t>2022年底
余额</t>
  </si>
  <si>
    <t>2023年</t>
  </si>
  <si>
    <t>2024年</t>
  </si>
  <si>
    <t>2025年</t>
  </si>
  <si>
    <t>2026年</t>
  </si>
  <si>
    <t>2027年
及以后年度</t>
  </si>
  <si>
    <t>偿还资金
来源</t>
  </si>
  <si>
    <t>一般债券</t>
  </si>
  <si>
    <t>合计</t>
  </si>
  <si>
    <t>一般公共
预算</t>
  </si>
  <si>
    <t>新增债券</t>
  </si>
  <si>
    <t>置换债券</t>
  </si>
  <si>
    <t>再融资债券</t>
  </si>
  <si>
    <t>专项债券</t>
  </si>
  <si>
    <t>政府性
基金预算</t>
  </si>
  <si>
    <t>表5-5</t>
  </si>
  <si>
    <t>汕尾市城区2022年全区地方政府债务限额及余额情况表</t>
  </si>
  <si>
    <t>2022年债务限额</t>
  </si>
  <si>
    <t>2022年债务余额执行数</t>
  </si>
  <si>
    <t>小计</t>
  </si>
  <si>
    <t>一般债务</t>
  </si>
  <si>
    <t>专项债务</t>
  </si>
  <si>
    <t>A=B+C</t>
  </si>
  <si>
    <t>D=E+F</t>
  </si>
  <si>
    <t>F</t>
  </si>
  <si>
    <t>城区</t>
  </si>
  <si>
    <t>备注：市级应反映本地区、本级及所属地区的债务余额执行数与债务限额，县、区只需反映本地区的债务余额执行数与债务限额。</t>
  </si>
  <si>
    <t>表5-6</t>
  </si>
  <si>
    <r>
      <rPr>
        <sz val="16"/>
        <color theme="1"/>
        <rFont val="方正小标宋简体"/>
        <charset val="134"/>
      </rPr>
      <t>汕尾市城区2022年全</t>
    </r>
    <r>
      <rPr>
        <sz val="16"/>
        <rFont val="方正小标宋简体"/>
        <charset val="134"/>
      </rPr>
      <t>区</t>
    </r>
    <r>
      <rPr>
        <sz val="16"/>
        <color theme="1"/>
        <rFont val="方正小标宋简体"/>
        <charset val="134"/>
      </rPr>
      <t>新增债务限额安排情况表</t>
    </r>
  </si>
  <si>
    <t>地    区</t>
  </si>
  <si>
    <t>地方政府
新增债务限额合计</t>
  </si>
  <si>
    <t>新增一般债务限额</t>
  </si>
  <si>
    <t>新增专项债务限额</t>
  </si>
  <si>
    <t>其中：政府外贷</t>
  </si>
  <si>
    <t>备注：市级应反映本地区、本级及所属地区的新增债务限额，县、区只需反映本地区的新增债务限额。</t>
  </si>
  <si>
    <t>表5-7</t>
  </si>
  <si>
    <t>汕尾市城区2022年区本级新增专项债券项目明细情况表</t>
  </si>
  <si>
    <t>项目名称</t>
  </si>
  <si>
    <t>项目领域</t>
  </si>
  <si>
    <t>专项债券
合计</t>
  </si>
  <si>
    <t>期限</t>
  </si>
  <si>
    <t>发行利率</t>
  </si>
  <si>
    <t>年度政府性基金或专项收入金额</t>
  </si>
  <si>
    <t>年度还本付息金额</t>
  </si>
  <si>
    <t>汕尾市城区农村饮水工程</t>
  </si>
  <si>
    <t>供排水</t>
  </si>
  <si>
    <t>20年</t>
  </si>
  <si>
    <t>3.32</t>
  </si>
  <si>
    <t>3.28</t>
  </si>
  <si>
    <t>汕尾市城区美丽乡村精品线路基础设施建设工程</t>
  </si>
  <si>
    <t>农业</t>
  </si>
  <si>
    <t>汕尾市城区渔村老旧小区改造项目</t>
  </si>
  <si>
    <t>城镇老旧小区改造</t>
  </si>
  <si>
    <t>3.22</t>
  </si>
  <si>
    <t>汕尾市城区园林小区、银城小区、粮食大院等老旧小区改造项目</t>
  </si>
  <si>
    <t>15年</t>
  </si>
  <si>
    <t>3.23</t>
  </si>
  <si>
    <t>3.21</t>
  </si>
  <si>
    <t>汕尾市城区凤山街道城镇老旧小区微改造项目</t>
  </si>
  <si>
    <t>汕尾市城区西北片城镇老旧小区改造项目</t>
  </si>
  <si>
    <t>汕尾市城区香洲街道城镇老旧小区微改造项目</t>
  </si>
  <si>
    <t>汕尾市城区滨海休闲文化环境整治提升项目</t>
  </si>
  <si>
    <t>文化旅游</t>
  </si>
  <si>
    <t>3.16</t>
  </si>
  <si>
    <t>汕尾市城区明代“坎下城”片区文化旅游基础设施建设项目</t>
  </si>
  <si>
    <t>汕尾市城区医疗体系改造建设项目</t>
  </si>
  <si>
    <t>公共卫生设施</t>
  </si>
  <si>
    <t>汕尾市城区妇幼保健计划生育服务中心（汕尾市城区妇幼保健院）一期建设项目建设</t>
  </si>
  <si>
    <t>汕尾逸挥基金医院急诊内科综合大楼改扩建项目</t>
  </si>
  <si>
    <t>汕尾市城区捷胜现代三级渔港建设工程</t>
  </si>
  <si>
    <t>其他社会事业</t>
  </si>
  <si>
    <t>汕尾市城区捷胜镇文化传承配套设施建设项目</t>
  </si>
  <si>
    <t>备注：</t>
  </si>
  <si>
    <t>各级的专项债券具体项目安排由当地按程序报本级人大批准，分别在此表中列示。</t>
  </si>
  <si>
    <t>表5-8</t>
  </si>
  <si>
    <t>汕尾市城区2022年全区新增债券和外贷项目用途情况表</t>
  </si>
  <si>
    <t>金额</t>
  </si>
  <si>
    <t>占比</t>
  </si>
  <si>
    <t>一、交通基础设施</t>
  </si>
  <si>
    <t xml:space="preserve">  （一）铁路</t>
  </si>
  <si>
    <t xml:space="preserve">  （二）收费公路</t>
  </si>
  <si>
    <t xml:space="preserve">  （三）机场（不含通用机场）</t>
  </si>
  <si>
    <t xml:space="preserve">  （四）水运</t>
  </si>
  <si>
    <t xml:space="preserve">  （五）城市轨道交通</t>
  </si>
  <si>
    <t xml:space="preserve">  （六）城市停车场</t>
  </si>
  <si>
    <t>二、能源</t>
  </si>
  <si>
    <t>三、农林水利</t>
  </si>
  <si>
    <t>四、生态环保</t>
  </si>
  <si>
    <t>五、社会事业</t>
  </si>
  <si>
    <t xml:space="preserve">  （一）卫生健康</t>
  </si>
  <si>
    <t xml:space="preserve">  （二）教育</t>
  </si>
  <si>
    <t xml:space="preserve">  （三）养老</t>
  </si>
  <si>
    <t xml:space="preserve">  （四）文化旅游</t>
  </si>
  <si>
    <t xml:space="preserve">  （五）其他社会事业</t>
  </si>
  <si>
    <t>六、城乡冷链物流基础设施</t>
  </si>
  <si>
    <t>七、市政和产业园区基础设施</t>
  </si>
  <si>
    <t>八、保障性安居工程</t>
  </si>
  <si>
    <t>备注：各地可根据债务系统的用途分类，按实际情况修改本表中的项目类型。</t>
  </si>
  <si>
    <t>表5-9</t>
  </si>
  <si>
    <t>汕尾市城区2023年全区地方政府债务限额提前下达情况表</t>
  </si>
  <si>
    <t>公式栏次</t>
  </si>
  <si>
    <t>一、2022年地方政府债务限额</t>
  </si>
  <si>
    <t>其中： 一般债务限额</t>
  </si>
  <si>
    <t xml:space="preserve">      专项债务限额 </t>
  </si>
  <si>
    <t>二、提前下达的2023年地方政府债务新增限额</t>
  </si>
  <si>
    <t xml:space="preserve">      专项债务限额</t>
  </si>
  <si>
    <t>表5-10</t>
  </si>
  <si>
    <t>汕尾市城区2023年全区提前下达新增债券额度安排情况表</t>
  </si>
  <si>
    <t xml:space="preserve">   城区</t>
  </si>
  <si>
    <t>汕尾市区二马路及周边支路更新改造升级建设项目（第二期）</t>
  </si>
  <si>
    <t>汕尾市城区小学建设工程项目</t>
  </si>
  <si>
    <t>汕尾市城区新城中学封闭式管理学校建设项目(第二期)</t>
  </si>
  <si>
    <t>汕尾市城区幼儿园建设工程项目（二期）</t>
  </si>
  <si>
    <t>汕尾市城区东片区城镇老旧小区改造项目</t>
  </si>
  <si>
    <t>汕尾市城区公共卫生医院</t>
  </si>
  <si>
    <t>备注：市级应反映本地区、本级及所属地区提前下达新增债务限额，县、区只需反映本地区提前下达的新增债务限额，各级项目由当地按程序报本级人大批准，分别在此表中列示。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</si>
</sst>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#,##0_ "/>
    <numFmt numFmtId="178" formatCode="#,##0.00_ "/>
    <numFmt numFmtId="179" formatCode="_ * #,##0_ ;_ * \-#,##0_ ;_ * &quot;-&quot;??_ ;_ @_ "/>
  </numFmts>
  <fonts count="56">
    <font>
      <sz val="10"/>
      <name val="Arial"/>
      <charset val="134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sz val="10"/>
      <name val="黑体"/>
      <charset val="134"/>
    </font>
    <font>
      <b/>
      <sz val="10"/>
      <name val="宋体"/>
      <charset val="134"/>
      <scheme val="minor"/>
    </font>
    <font>
      <sz val="10"/>
      <color theme="1"/>
      <name val="Arial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sz val="11"/>
      <name val="Arial"/>
      <charset val="0"/>
    </font>
    <font>
      <sz val="11"/>
      <name val="宋体"/>
      <charset val="134"/>
      <scheme val="minor"/>
    </font>
    <font>
      <u/>
      <sz val="28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b/>
      <sz val="12"/>
      <name val="宋体"/>
      <charset val="134"/>
      <scheme val="minor"/>
    </font>
    <font>
      <sz val="12"/>
      <color theme="1"/>
      <name val="黑体"/>
      <charset val="134"/>
    </font>
    <font>
      <b/>
      <sz val="10"/>
      <color theme="1"/>
      <name val="黑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9"/>
      <color theme="1"/>
      <name val="SimSun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color theme="1"/>
      <name val="黑体"/>
      <charset val="134"/>
    </font>
    <font>
      <sz val="10"/>
      <color theme="1"/>
      <name val="SimSun"/>
      <charset val="134"/>
    </font>
    <font>
      <sz val="14"/>
      <name val="黑体"/>
      <charset val="134"/>
    </font>
    <font>
      <sz val="12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27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4" borderId="28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38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7" fillId="8" borderId="29" applyNumberFormat="0" applyFont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30" applyNumberFormat="0" applyFill="0" applyAlignment="0" applyProtection="0">
      <alignment vertical="center"/>
    </xf>
    <xf numFmtId="0" fontId="46" fillId="0" borderId="30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31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7" fillId="12" borderId="32" applyNumberFormat="0" applyAlignment="0" applyProtection="0">
      <alignment vertical="center"/>
    </xf>
    <xf numFmtId="0" fontId="48" fillId="12" borderId="28" applyNumberFormat="0" applyAlignment="0" applyProtection="0">
      <alignment vertical="center"/>
    </xf>
    <xf numFmtId="0" fontId="49" fillId="13" borderId="33" applyNumberFormat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51" fillId="0" borderId="34" applyNumberFormat="0" applyFill="0" applyAlignment="0" applyProtection="0">
      <alignment vertical="center"/>
    </xf>
    <xf numFmtId="0" fontId="52" fillId="0" borderId="35" applyNumberFormat="0" applyFill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43" fontId="55" fillId="0" borderId="0" applyFont="0" applyFill="0" applyBorder="0" applyAlignment="0" applyProtection="0">
      <alignment vertical="center"/>
    </xf>
    <xf numFmtId="43" fontId="55" fillId="0" borderId="0" applyFont="0" applyFill="0" applyBorder="0" applyAlignment="0" applyProtection="0">
      <alignment vertical="center"/>
    </xf>
    <xf numFmtId="0" fontId="27" fillId="0" borderId="0">
      <alignment vertical="center"/>
    </xf>
  </cellStyleXfs>
  <cellXfs count="199">
    <xf numFmtId="0" fontId="0" fillId="0" borderId="0" xfId="0"/>
    <xf numFmtId="0" fontId="1" fillId="0" borderId="0" xfId="50" applyFont="1" applyFill="1" applyBorder="1" applyAlignment="1"/>
    <xf numFmtId="0" fontId="0" fillId="0" borderId="0" xfId="50" applyFont="1" applyFill="1" applyBorder="1" applyAlignment="1"/>
    <xf numFmtId="0" fontId="2" fillId="0" borderId="0" xfId="50" applyFont="1" applyFill="1" applyBorder="1" applyAlignment="1">
      <alignment vertical="center" wrapText="1"/>
    </xf>
    <xf numFmtId="0" fontId="3" fillId="0" borderId="0" xfId="50" applyFont="1" applyFill="1" applyBorder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1" fillId="0" borderId="0" xfId="50" applyFont="1" applyFill="1" applyBorder="1" applyAlignment="1">
      <alignment horizontal="right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  <xf numFmtId="0" fontId="6" fillId="0" borderId="0" xfId="50" applyFont="1" applyFill="1" applyBorder="1" applyAlignment="1">
      <alignment horizontal="center" vertical="center" wrapText="1"/>
    </xf>
    <xf numFmtId="177" fontId="1" fillId="0" borderId="3" xfId="50" applyNumberFormat="1" applyFont="1" applyFill="1" applyBorder="1" applyAlignment="1">
      <alignment horizontal="right" vertical="center" wrapText="1"/>
    </xf>
    <xf numFmtId="177" fontId="1" fillId="0" borderId="0" xfId="50" applyNumberFormat="1" applyFont="1" applyFill="1" applyBorder="1" applyAlignment="1">
      <alignment horizontal="right" vertical="center" wrapText="1"/>
    </xf>
    <xf numFmtId="0" fontId="1" fillId="0" borderId="0" xfId="50" applyFont="1" applyFill="1" applyBorder="1" applyAlignment="1">
      <alignment horizontal="justify" vertical="center" wrapText="1"/>
    </xf>
    <xf numFmtId="0" fontId="1" fillId="0" borderId="4" xfId="50" applyFont="1" applyFill="1" applyBorder="1" applyAlignment="1">
      <alignment horizontal="justify" vertical="center" wrapText="1"/>
    </xf>
    <xf numFmtId="177" fontId="1" fillId="0" borderId="5" xfId="50" applyNumberFormat="1" applyFont="1" applyFill="1" applyBorder="1" applyAlignment="1">
      <alignment horizontal="right" vertical="center" wrapText="1"/>
    </xf>
    <xf numFmtId="177" fontId="1" fillId="0" borderId="4" xfId="50" applyNumberFormat="1" applyFont="1" applyFill="1" applyBorder="1" applyAlignment="1">
      <alignment horizontal="right" vertical="center" wrapText="1"/>
    </xf>
    <xf numFmtId="0" fontId="1" fillId="0" borderId="0" xfId="50" applyFont="1" applyFill="1" applyAlignment="1">
      <alignment horizontal="left" vertical="center" wrapText="1"/>
    </xf>
    <xf numFmtId="0" fontId="1" fillId="2" borderId="0" xfId="50" applyFont="1" applyFill="1" applyBorder="1" applyAlignment="1"/>
    <xf numFmtId="0" fontId="7" fillId="0" borderId="0" xfId="50" applyFont="1" applyFill="1" applyBorder="1" applyAlignment="1"/>
    <xf numFmtId="0" fontId="8" fillId="0" borderId="0" xfId="50" applyFont="1" applyFill="1" applyBorder="1" applyAlignment="1">
      <alignment vertical="center" wrapText="1"/>
    </xf>
    <xf numFmtId="0" fontId="9" fillId="0" borderId="0" xfId="50" applyFont="1" applyFill="1" applyBorder="1" applyAlignment="1">
      <alignment horizontal="right" vertical="center" wrapText="1"/>
    </xf>
    <xf numFmtId="0" fontId="10" fillId="0" borderId="1" xfId="50" applyFont="1" applyFill="1" applyBorder="1" applyAlignment="1">
      <alignment horizontal="center" vertical="center" wrapText="1"/>
    </xf>
    <xf numFmtId="0" fontId="10" fillId="0" borderId="2" xfId="50" applyFont="1" applyFill="1" applyBorder="1" applyAlignment="1">
      <alignment horizontal="center" vertical="center" wrapText="1"/>
    </xf>
    <xf numFmtId="0" fontId="11" fillId="0" borderId="0" xfId="50" applyFont="1" applyFill="1" applyBorder="1" applyAlignment="1">
      <alignment horizontal="justify" vertical="center" wrapText="1"/>
    </xf>
    <xf numFmtId="0" fontId="9" fillId="0" borderId="6" xfId="50" applyFont="1" applyFill="1" applyBorder="1" applyAlignment="1">
      <alignment horizontal="center" vertical="center" wrapText="1"/>
    </xf>
    <xf numFmtId="177" fontId="9" fillId="0" borderId="7" xfId="50" applyNumberFormat="1" applyFont="1" applyFill="1" applyBorder="1" applyAlignment="1">
      <alignment horizontal="right" vertical="center" wrapText="1"/>
    </xf>
    <xf numFmtId="0" fontId="9" fillId="0" borderId="0" xfId="50" applyFont="1" applyFill="1" applyBorder="1" applyAlignment="1">
      <alignment horizontal="justify" vertical="center" wrapText="1"/>
    </xf>
    <xf numFmtId="0" fontId="9" fillId="0" borderId="3" xfId="50" applyFont="1" applyFill="1" applyBorder="1" applyAlignment="1">
      <alignment horizontal="center" vertical="center" wrapText="1"/>
    </xf>
    <xf numFmtId="177" fontId="9" fillId="0" borderId="8" xfId="50" applyNumberFormat="1" applyFont="1" applyFill="1" applyBorder="1" applyAlignment="1">
      <alignment horizontal="right" vertical="center" wrapText="1"/>
    </xf>
    <xf numFmtId="0" fontId="9" fillId="0" borderId="4" xfId="50" applyFont="1" applyFill="1" applyBorder="1" applyAlignment="1">
      <alignment horizontal="justify" vertical="center" wrapText="1"/>
    </xf>
    <xf numFmtId="0" fontId="9" fillId="0" borderId="5" xfId="50" applyFont="1" applyFill="1" applyBorder="1" applyAlignment="1">
      <alignment horizontal="center" vertical="center" wrapText="1"/>
    </xf>
    <xf numFmtId="177" fontId="9" fillId="0" borderId="9" xfId="50" applyNumberFormat="1" applyFont="1" applyFill="1" applyBorder="1" applyAlignment="1">
      <alignment horizontal="right" vertical="center" wrapText="1"/>
    </xf>
    <xf numFmtId="0" fontId="12" fillId="0" borderId="0" xfId="50" applyFont="1" applyFill="1" applyBorder="1" applyAlignment="1">
      <alignment horizontal="center" vertical="center" wrapText="1"/>
    </xf>
    <xf numFmtId="0" fontId="12" fillId="0" borderId="6" xfId="50" applyFont="1" applyFill="1" applyBorder="1" applyAlignment="1">
      <alignment horizontal="right" vertical="center" wrapText="1"/>
    </xf>
    <xf numFmtId="10" fontId="12" fillId="0" borderId="0" xfId="50" applyNumberFormat="1" applyFont="1" applyFill="1" applyBorder="1" applyAlignment="1">
      <alignment horizontal="right" vertical="center" wrapText="1"/>
    </xf>
    <xf numFmtId="0" fontId="9" fillId="0" borderId="3" xfId="50" applyFont="1" applyFill="1" applyBorder="1" applyAlignment="1">
      <alignment horizontal="right" vertical="center" wrapText="1"/>
    </xf>
    <xf numFmtId="10" fontId="9" fillId="0" borderId="0" xfId="50" applyNumberFormat="1" applyFont="1" applyFill="1" applyBorder="1" applyAlignment="1">
      <alignment horizontal="right" vertical="center" wrapText="1"/>
    </xf>
    <xf numFmtId="0" fontId="9" fillId="0" borderId="5" xfId="50" applyFont="1" applyFill="1" applyBorder="1" applyAlignment="1">
      <alignment horizontal="right" vertical="center" wrapText="1"/>
    </xf>
    <xf numFmtId="10" fontId="9" fillId="0" borderId="4" xfId="50" applyNumberFormat="1" applyFont="1" applyFill="1" applyBorder="1" applyAlignment="1">
      <alignment horizontal="right" vertical="center" wrapText="1"/>
    </xf>
    <xf numFmtId="0" fontId="13" fillId="0" borderId="0" xfId="50" applyFont="1" applyFill="1" applyBorder="1" applyAlignment="1"/>
    <xf numFmtId="0" fontId="14" fillId="0" borderId="0" xfId="0" applyFont="1" applyFill="1" applyBorder="1" applyAlignment="1">
      <alignment horizontal="right" vertical="center" wrapText="1"/>
    </xf>
    <xf numFmtId="0" fontId="15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6" fillId="0" borderId="0" xfId="54" applyFont="1" applyFill="1" applyBorder="1" applyAlignment="1">
      <alignment vertical="center" wrapText="1"/>
    </xf>
    <xf numFmtId="0" fontId="0" fillId="0" borderId="0" xfId="0" applyFont="1" applyFill="1"/>
    <xf numFmtId="0" fontId="17" fillId="0" borderId="0" xfId="0" applyFont="1" applyFill="1" applyBorder="1" applyAlignment="1">
      <alignment vertical="center" wrapText="1"/>
    </xf>
    <xf numFmtId="178" fontId="14" fillId="0" borderId="0" xfId="54" applyNumberFormat="1" applyFont="1" applyFill="1" applyBorder="1" applyAlignment="1">
      <alignment horizontal="left" vertical="center" wrapText="1"/>
    </xf>
    <xf numFmtId="49" fontId="18" fillId="0" borderId="0" xfId="10" applyNumberFormat="1" applyFont="1" applyFill="1" applyBorder="1" applyAlignment="1" applyProtection="1">
      <alignment horizontal="left" vertical="center" wrapText="1"/>
    </xf>
    <xf numFmtId="178" fontId="14" fillId="0" borderId="0" xfId="54" applyNumberFormat="1" applyFont="1" applyFill="1" applyBorder="1" applyAlignment="1">
      <alignment horizontal="center" vertical="center" wrapText="1"/>
    </xf>
    <xf numFmtId="179" fontId="14" fillId="0" borderId="0" xfId="8" applyNumberFormat="1" applyFont="1" applyFill="1" applyBorder="1" applyAlignment="1" applyProtection="1">
      <alignment horizontal="center" vertical="center" wrapText="1"/>
    </xf>
    <xf numFmtId="178" fontId="19" fillId="0" borderId="0" xfId="54" applyNumberFormat="1" applyFont="1" applyFill="1" applyBorder="1" applyAlignment="1">
      <alignment horizontal="right" vertical="center" wrapText="1"/>
    </xf>
    <xf numFmtId="49" fontId="3" fillId="0" borderId="10" xfId="54" applyNumberFormat="1" applyFont="1" applyFill="1" applyBorder="1" applyAlignment="1">
      <alignment horizontal="center" vertical="center" wrapText="1"/>
    </xf>
    <xf numFmtId="49" fontId="4" fillId="0" borderId="3" xfId="54" applyNumberFormat="1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 wrapText="1"/>
    </xf>
    <xf numFmtId="179" fontId="4" fillId="0" borderId="3" xfId="8" applyNumberFormat="1" applyFont="1" applyFill="1" applyBorder="1" applyAlignment="1" applyProtection="1">
      <alignment horizontal="center" vertical="center" wrapText="1"/>
    </xf>
    <xf numFmtId="179" fontId="4" fillId="0" borderId="8" xfId="8" applyNumberFormat="1" applyFont="1" applyFill="1" applyBorder="1" applyAlignment="1" applyProtection="1">
      <alignment horizontal="center" vertical="center" wrapText="1"/>
    </xf>
    <xf numFmtId="49" fontId="2" fillId="0" borderId="0" xfId="54" applyNumberFormat="1" applyFont="1" applyFill="1" applyBorder="1" applyAlignment="1">
      <alignment horizontal="left" vertical="center" wrapText="1"/>
    </xf>
    <xf numFmtId="178" fontId="2" fillId="0" borderId="0" xfId="54" applyNumberFormat="1" applyFont="1" applyFill="1" applyBorder="1" applyAlignment="1">
      <alignment horizontal="center" vertical="center" wrapText="1"/>
    </xf>
    <xf numFmtId="179" fontId="20" fillId="0" borderId="0" xfId="8" applyNumberFormat="1" applyFont="1" applyFill="1" applyBorder="1" applyAlignment="1" applyProtection="1">
      <alignment horizontal="right" vertical="center" wrapText="1"/>
    </xf>
    <xf numFmtId="49" fontId="21" fillId="0" borderId="11" xfId="54" applyNumberFormat="1" applyFont="1" applyFill="1" applyBorder="1" applyAlignment="1">
      <alignment horizontal="center" vertical="center" wrapText="1"/>
    </xf>
    <xf numFmtId="49" fontId="21" fillId="0" borderId="12" xfId="54" applyNumberFormat="1" applyFont="1" applyFill="1" applyBorder="1" applyAlignment="1">
      <alignment horizontal="center" vertical="center" wrapText="1"/>
    </xf>
    <xf numFmtId="178" fontId="21" fillId="0" borderId="12" xfId="54" applyNumberFormat="1" applyFont="1" applyFill="1" applyBorder="1" applyAlignment="1">
      <alignment horizontal="center" vertical="center" wrapText="1"/>
    </xf>
    <xf numFmtId="179" fontId="21" fillId="0" borderId="12" xfId="8" applyNumberFormat="1" applyFont="1" applyFill="1" applyBorder="1" applyAlignment="1" applyProtection="1">
      <alignment horizontal="center" vertical="center" wrapText="1"/>
    </xf>
    <xf numFmtId="179" fontId="21" fillId="0" borderId="13" xfId="8" applyNumberFormat="1" applyFont="1" applyFill="1" applyBorder="1" applyAlignment="1" applyProtection="1">
      <alignment horizontal="center" vertical="center" wrapText="1"/>
    </xf>
    <xf numFmtId="49" fontId="21" fillId="0" borderId="14" xfId="54" applyNumberFormat="1" applyFont="1" applyFill="1" applyBorder="1" applyAlignment="1">
      <alignment horizontal="center" vertical="center" wrapText="1"/>
    </xf>
    <xf numFmtId="49" fontId="21" fillId="0" borderId="15" xfId="54" applyNumberFormat="1" applyFont="1" applyFill="1" applyBorder="1" applyAlignment="1">
      <alignment horizontal="center" vertical="center" wrapText="1"/>
    </xf>
    <xf numFmtId="178" fontId="21" fillId="0" borderId="15" xfId="54" applyNumberFormat="1" applyFont="1" applyFill="1" applyBorder="1" applyAlignment="1">
      <alignment horizontal="center" vertical="center" wrapText="1"/>
    </xf>
    <xf numFmtId="179" fontId="21" fillId="0" borderId="15" xfId="8" applyNumberFormat="1" applyFont="1" applyFill="1" applyBorder="1" applyAlignment="1" applyProtection="1">
      <alignment horizontal="center" vertical="center" wrapText="1"/>
    </xf>
    <xf numFmtId="179" fontId="21" fillId="0" borderId="16" xfId="8" applyNumberFormat="1" applyFont="1" applyFill="1" applyBorder="1" applyAlignment="1" applyProtection="1">
      <alignment horizontal="center" vertical="center" wrapText="1"/>
    </xf>
    <xf numFmtId="49" fontId="6" fillId="0" borderId="10" xfId="53" applyNumberFormat="1" applyFont="1" applyFill="1" applyBorder="1" applyAlignment="1">
      <alignment horizontal="center" vertical="center" wrapText="1"/>
    </xf>
    <xf numFmtId="49" fontId="6" fillId="0" borderId="3" xfId="53" applyNumberFormat="1" applyFont="1" applyFill="1" applyBorder="1" applyAlignment="1">
      <alignment horizontal="left" vertical="center" wrapText="1"/>
    </xf>
    <xf numFmtId="179" fontId="6" fillId="0" borderId="3" xfId="8" applyNumberFormat="1" applyFont="1" applyFill="1" applyBorder="1" applyAlignment="1" applyProtection="1">
      <alignment horizontal="right" vertical="center"/>
    </xf>
    <xf numFmtId="179" fontId="6" fillId="0" borderId="3" xfId="8" applyNumberFormat="1" applyFont="1" applyFill="1" applyBorder="1" applyAlignment="1" applyProtection="1">
      <alignment horizontal="right" vertical="center" wrapText="1"/>
    </xf>
    <xf numFmtId="179" fontId="6" fillId="0" borderId="8" xfId="8" applyNumberFormat="1" applyFont="1" applyFill="1" applyBorder="1" applyAlignment="1" applyProtection="1">
      <alignment horizontal="right" vertical="center"/>
    </xf>
    <xf numFmtId="49" fontId="1" fillId="0" borderId="10" xfId="53" applyNumberFormat="1" applyFont="1" applyFill="1" applyBorder="1" applyAlignment="1">
      <alignment vertical="center" wrapText="1"/>
    </xf>
    <xf numFmtId="49" fontId="1" fillId="0" borderId="3" xfId="53" applyNumberFormat="1" applyFont="1" applyFill="1" applyBorder="1" applyAlignment="1">
      <alignment vertical="center" wrapText="1"/>
    </xf>
    <xf numFmtId="179" fontId="1" fillId="0" borderId="3" xfId="8" applyNumberFormat="1" applyFont="1" applyFill="1" applyBorder="1" applyAlignment="1" applyProtection="1">
      <alignment horizontal="right" vertical="center"/>
    </xf>
    <xf numFmtId="0" fontId="1" fillId="0" borderId="3" xfId="8" applyNumberFormat="1" applyFont="1" applyFill="1" applyBorder="1" applyAlignment="1" applyProtection="1">
      <alignment horizontal="right" vertical="center"/>
    </xf>
    <xf numFmtId="179" fontId="1" fillId="0" borderId="3" xfId="8" applyNumberFormat="1" applyFont="1" applyFill="1" applyBorder="1" applyAlignment="1" applyProtection="1">
      <alignment horizontal="right" vertical="center" wrapText="1"/>
    </xf>
    <xf numFmtId="179" fontId="1" fillId="0" borderId="8" xfId="8" applyNumberFormat="1" applyFont="1" applyFill="1" applyBorder="1" applyAlignment="1" applyProtection="1">
      <alignment horizontal="right" vertical="center"/>
    </xf>
    <xf numFmtId="10" fontId="1" fillId="0" borderId="3" xfId="8" applyNumberFormat="1" applyFont="1" applyFill="1" applyBorder="1" applyAlignment="1" applyProtection="1">
      <alignment horizontal="right" vertical="center" wrapText="1"/>
    </xf>
    <xf numFmtId="49" fontId="1" fillId="0" borderId="10" xfId="53" applyNumberFormat="1" applyFont="1" applyFill="1" applyBorder="1" applyAlignment="1">
      <alignment horizontal="left" vertical="center" wrapText="1"/>
    </xf>
    <xf numFmtId="49" fontId="1" fillId="0" borderId="3" xfId="53" applyNumberFormat="1" applyFont="1" applyFill="1" applyBorder="1" applyAlignment="1">
      <alignment horizontal="left" vertical="center" wrapText="1"/>
    </xf>
    <xf numFmtId="49" fontId="1" fillId="0" borderId="17" xfId="53" applyNumberFormat="1" applyFont="1" applyFill="1" applyBorder="1" applyAlignment="1">
      <alignment horizontal="left" vertical="center" wrapText="1"/>
    </xf>
    <xf numFmtId="49" fontId="1" fillId="0" borderId="5" xfId="53" applyNumberFormat="1" applyFont="1" applyFill="1" applyBorder="1" applyAlignment="1">
      <alignment horizontal="left" vertical="center" wrapText="1"/>
    </xf>
    <xf numFmtId="179" fontId="1" fillId="0" borderId="5" xfId="8" applyNumberFormat="1" applyFont="1" applyFill="1" applyBorder="1" applyAlignment="1" applyProtection="1">
      <alignment horizontal="right" vertical="center"/>
    </xf>
    <xf numFmtId="0" fontId="1" fillId="0" borderId="5" xfId="8" applyNumberFormat="1" applyFont="1" applyFill="1" applyBorder="1" applyAlignment="1" applyProtection="1">
      <alignment horizontal="right" vertical="center"/>
    </xf>
    <xf numFmtId="179" fontId="1" fillId="0" borderId="5" xfId="8" applyNumberFormat="1" applyFont="1" applyFill="1" applyBorder="1" applyAlignment="1" applyProtection="1">
      <alignment horizontal="right" vertical="center" wrapText="1"/>
    </xf>
    <xf numFmtId="179" fontId="1" fillId="0" borderId="9" xfId="8" applyNumberFormat="1" applyFont="1" applyFill="1" applyBorder="1" applyAlignment="1" applyProtection="1">
      <alignment horizontal="right" vertical="center"/>
    </xf>
    <xf numFmtId="49" fontId="17" fillId="0" borderId="0" xfId="54" applyNumberFormat="1" applyFont="1" applyFill="1" applyBorder="1" applyAlignment="1">
      <alignment horizontal="left" vertical="center" wrapText="1"/>
    </xf>
    <xf numFmtId="178" fontId="17" fillId="0" borderId="0" xfId="54" applyNumberFormat="1" applyFont="1" applyFill="1" applyBorder="1" applyAlignment="1">
      <alignment horizontal="center" vertical="center" wrapText="1"/>
    </xf>
    <xf numFmtId="179" fontId="17" fillId="0" borderId="0" xfId="8" applyNumberFormat="1" applyFont="1" applyFill="1" applyBorder="1" applyAlignment="1" applyProtection="1">
      <alignment horizontal="center" vertical="center" wrapText="1"/>
    </xf>
    <xf numFmtId="49" fontId="17" fillId="0" borderId="0" xfId="54" applyNumberFormat="1" applyFont="1" applyFill="1" applyAlignment="1">
      <alignment horizontal="left" vertical="center" wrapText="1" indent="1"/>
    </xf>
    <xf numFmtId="0" fontId="7" fillId="0" borderId="0" xfId="50" applyFont="1"/>
    <xf numFmtId="0" fontId="22" fillId="0" borderId="0" xfId="50" applyFont="1" applyFill="1" applyBorder="1" applyAlignment="1">
      <alignment vertical="center" wrapText="1"/>
    </xf>
    <xf numFmtId="0" fontId="9" fillId="0" borderId="0" xfId="50" applyFont="1" applyFill="1" applyBorder="1" applyAlignment="1">
      <alignment vertical="center" wrapText="1"/>
    </xf>
    <xf numFmtId="0" fontId="23" fillId="0" borderId="18" xfId="50" applyFont="1" applyFill="1" applyBorder="1" applyAlignment="1">
      <alignment horizontal="center" vertical="center" wrapText="1"/>
    </xf>
    <xf numFmtId="0" fontId="23" fillId="0" borderId="19" xfId="50" applyFont="1" applyFill="1" applyBorder="1" applyAlignment="1">
      <alignment horizontal="center" vertical="center" wrapText="1"/>
    </xf>
    <xf numFmtId="0" fontId="24" fillId="0" borderId="1" xfId="50" applyFont="1" applyFill="1" applyBorder="1" applyAlignment="1">
      <alignment horizontal="center" vertical="center" wrapText="1"/>
    </xf>
    <xf numFmtId="0" fontId="23" fillId="0" borderId="20" xfId="50" applyFont="1" applyFill="1" applyBorder="1" applyAlignment="1">
      <alignment horizontal="center" vertical="center" wrapText="1"/>
    </xf>
    <xf numFmtId="0" fontId="23" fillId="0" borderId="21" xfId="50" applyFont="1" applyFill="1" applyBorder="1" applyAlignment="1">
      <alignment horizontal="center" vertical="center" wrapText="1"/>
    </xf>
    <xf numFmtId="0" fontId="23" fillId="0" borderId="22" xfId="50" applyFont="1" applyFill="1" applyBorder="1" applyAlignment="1">
      <alignment horizontal="center" vertical="center" wrapText="1"/>
    </xf>
    <xf numFmtId="0" fontId="23" fillId="0" borderId="7" xfId="50" applyFont="1" applyFill="1" applyBorder="1" applyAlignment="1">
      <alignment horizontal="center" vertical="center" wrapText="1"/>
    </xf>
    <xf numFmtId="0" fontId="0" fillId="0" borderId="0" xfId="0" applyBorder="1"/>
    <xf numFmtId="0" fontId="23" fillId="0" borderId="16" xfId="50" applyFont="1" applyFill="1" applyBorder="1" applyAlignment="1">
      <alignment horizontal="center" vertical="center" wrapText="1"/>
    </xf>
    <xf numFmtId="0" fontId="12" fillId="0" borderId="10" xfId="50" applyFont="1" applyFill="1" applyBorder="1" applyAlignment="1">
      <alignment horizontal="center" vertical="center" wrapText="1"/>
    </xf>
    <xf numFmtId="0" fontId="9" fillId="0" borderId="3" xfId="50" applyFont="1" applyFill="1" applyBorder="1" applyAlignment="1">
      <alignment vertical="center" wrapText="1"/>
    </xf>
    <xf numFmtId="0" fontId="9" fillId="0" borderId="8" xfId="50" applyFont="1" applyFill="1" applyBorder="1" applyAlignment="1">
      <alignment vertical="center" wrapText="1"/>
    </xf>
    <xf numFmtId="0" fontId="9" fillId="0" borderId="17" xfId="50" applyFont="1" applyFill="1" applyBorder="1" applyAlignment="1">
      <alignment horizontal="center" vertical="center" wrapText="1"/>
    </xf>
    <xf numFmtId="0" fontId="9" fillId="0" borderId="5" xfId="50" applyFont="1" applyFill="1" applyBorder="1" applyAlignment="1">
      <alignment vertical="center" wrapText="1"/>
    </xf>
    <xf numFmtId="0" fontId="9" fillId="0" borderId="9" xfId="50" applyFont="1" applyFill="1" applyBorder="1" applyAlignment="1">
      <alignment vertical="center" wrapText="1"/>
    </xf>
    <xf numFmtId="0" fontId="9" fillId="0" borderId="0" xfId="50" applyFont="1" applyFill="1" applyBorder="1" applyAlignment="1"/>
    <xf numFmtId="0" fontId="0" fillId="0" borderId="0" xfId="0" applyAlignment="1">
      <alignment wrapText="1"/>
    </xf>
    <xf numFmtId="0" fontId="10" fillId="0" borderId="0" xfId="50" applyFont="1" applyFill="1" applyBorder="1" applyAlignment="1"/>
    <xf numFmtId="0" fontId="25" fillId="0" borderId="0" xfId="50" applyFont="1" applyFill="1" applyBorder="1" applyAlignment="1">
      <alignment wrapText="1"/>
    </xf>
    <xf numFmtId="0" fontId="25" fillId="0" borderId="0" xfId="50" applyFont="1" applyFill="1" applyBorder="1" applyAlignment="1"/>
    <xf numFmtId="0" fontId="25" fillId="0" borderId="0" xfId="27" applyFont="1" applyFill="1" applyAlignment="1">
      <alignment vertical="center" wrapText="1"/>
    </xf>
    <xf numFmtId="0" fontId="25" fillId="0" borderId="0" xfId="27" applyFont="1" applyFill="1" applyAlignment="1">
      <alignment vertical="center"/>
    </xf>
    <xf numFmtId="178" fontId="3" fillId="0" borderId="0" xfId="50" applyNumberFormat="1" applyFont="1" applyFill="1" applyBorder="1" applyAlignment="1">
      <alignment horizontal="center" vertical="center" wrapText="1"/>
    </xf>
    <xf numFmtId="0" fontId="26" fillId="0" borderId="0" xfId="50" applyFont="1" applyFill="1" applyBorder="1" applyAlignment="1">
      <alignment vertical="center" wrapText="1"/>
    </xf>
    <xf numFmtId="0" fontId="27" fillId="0" borderId="0" xfId="50" applyFont="1" applyFill="1" applyBorder="1" applyAlignment="1">
      <alignment vertical="center"/>
    </xf>
    <xf numFmtId="178" fontId="27" fillId="0" borderId="0" xfId="50" applyNumberFormat="1" applyFont="1" applyFill="1" applyBorder="1" applyAlignment="1">
      <alignment vertical="center"/>
    </xf>
    <xf numFmtId="0" fontId="13" fillId="0" borderId="0" xfId="50" applyFont="1" applyFill="1" applyBorder="1" applyAlignment="1">
      <alignment horizontal="right"/>
    </xf>
    <xf numFmtId="0" fontId="10" fillId="0" borderId="11" xfId="50" applyFont="1" applyFill="1" applyBorder="1" applyAlignment="1">
      <alignment horizontal="center" vertical="center" wrapText="1"/>
    </xf>
    <xf numFmtId="0" fontId="10" fillId="0" borderId="23" xfId="50" applyFont="1" applyFill="1" applyBorder="1" applyAlignment="1">
      <alignment horizontal="center" vertical="center" wrapText="1"/>
    </xf>
    <xf numFmtId="178" fontId="10" fillId="0" borderId="13" xfId="50" applyNumberFormat="1" applyFont="1" applyFill="1" applyBorder="1" applyAlignment="1">
      <alignment horizontal="center" vertical="center" wrapText="1"/>
    </xf>
    <xf numFmtId="178" fontId="10" fillId="0" borderId="23" xfId="50" applyNumberFormat="1" applyFont="1" applyFill="1" applyBorder="1" applyAlignment="1">
      <alignment horizontal="center" vertical="center" wrapText="1"/>
    </xf>
    <xf numFmtId="0" fontId="10" fillId="0" borderId="14" xfId="50" applyFont="1" applyFill="1" applyBorder="1" applyAlignment="1">
      <alignment horizontal="center" vertical="center" wrapText="1"/>
    </xf>
    <xf numFmtId="0" fontId="10" fillId="0" borderId="20" xfId="50" applyFont="1" applyFill="1" applyBorder="1" applyAlignment="1">
      <alignment horizontal="center" vertical="center" wrapText="1"/>
    </xf>
    <xf numFmtId="0" fontId="10" fillId="0" borderId="21" xfId="50" applyFont="1" applyFill="1" applyBorder="1" applyAlignment="1">
      <alignment horizontal="center" vertical="center" wrapText="1"/>
    </xf>
    <xf numFmtId="178" fontId="10" fillId="0" borderId="21" xfId="50" applyNumberFormat="1" applyFont="1" applyFill="1" applyBorder="1" applyAlignment="1">
      <alignment horizontal="center" vertical="center" wrapText="1"/>
    </xf>
    <xf numFmtId="178" fontId="10" fillId="0" borderId="24" xfId="50" applyNumberFormat="1" applyFont="1" applyFill="1" applyBorder="1" applyAlignment="1">
      <alignment horizontal="center" vertical="center" wrapText="1"/>
    </xf>
    <xf numFmtId="0" fontId="9" fillId="0" borderId="25" xfId="50" applyFont="1" applyFill="1" applyBorder="1" applyAlignment="1">
      <alignment horizontal="center" vertical="center" wrapText="1"/>
    </xf>
    <xf numFmtId="0" fontId="9" fillId="0" borderId="21" xfId="50" applyFont="1" applyFill="1" applyBorder="1" applyAlignment="1">
      <alignment horizontal="center" vertical="center" wrapText="1"/>
    </xf>
    <xf numFmtId="178" fontId="9" fillId="0" borderId="25" xfId="50" applyNumberFormat="1" applyFont="1" applyFill="1" applyBorder="1" applyAlignment="1">
      <alignment horizontal="center" vertical="center" wrapText="1"/>
    </xf>
    <xf numFmtId="178" fontId="9" fillId="0" borderId="21" xfId="50" applyNumberFormat="1" applyFont="1" applyFill="1" applyBorder="1" applyAlignment="1">
      <alignment horizontal="center" vertical="center" wrapText="1"/>
    </xf>
    <xf numFmtId="179" fontId="9" fillId="0" borderId="0" xfId="52" applyNumberFormat="1" applyFont="1" applyFill="1" applyBorder="1" applyAlignment="1">
      <alignment horizontal="left" vertical="center" wrapText="1" indent="2"/>
    </xf>
    <xf numFmtId="177" fontId="9" fillId="0" borderId="3" xfId="8" applyNumberFormat="1" applyFont="1" applyFill="1" applyBorder="1" applyAlignment="1">
      <alignment vertical="center"/>
    </xf>
    <xf numFmtId="177" fontId="9" fillId="0" borderId="0" xfId="8" applyNumberFormat="1" applyFont="1" applyFill="1" applyBorder="1" applyAlignment="1">
      <alignment vertical="center"/>
    </xf>
    <xf numFmtId="0" fontId="25" fillId="0" borderId="4" xfId="50" applyFont="1" applyFill="1" applyBorder="1" applyAlignment="1">
      <alignment wrapText="1"/>
    </xf>
    <xf numFmtId="0" fontId="25" fillId="0" borderId="5" xfId="50" applyFont="1" applyFill="1" applyBorder="1" applyAlignment="1"/>
    <xf numFmtId="0" fontId="25" fillId="0" borderId="4" xfId="50" applyFont="1" applyFill="1" applyBorder="1" applyAlignment="1"/>
    <xf numFmtId="0" fontId="28" fillId="0" borderId="0" xfId="50" applyFont="1" applyFill="1" applyAlignment="1">
      <alignment horizontal="left" vertical="center" wrapText="1"/>
    </xf>
    <xf numFmtId="0" fontId="25" fillId="2" borderId="0" xfId="50" applyFont="1" applyFill="1" applyBorder="1" applyAlignment="1"/>
    <xf numFmtId="0" fontId="27" fillId="0" borderId="0" xfId="50" applyFont="1" applyFill="1" applyBorder="1" applyAlignment="1"/>
    <xf numFmtId="178" fontId="27" fillId="0" borderId="0" xfId="50" applyNumberFormat="1" applyFont="1" applyFill="1" applyBorder="1" applyAlignment="1"/>
    <xf numFmtId="0" fontId="3" fillId="0" borderId="0" xfId="51" applyFont="1" applyFill="1" applyBorder="1" applyAlignment="1">
      <alignment horizontal="center" vertical="center"/>
    </xf>
    <xf numFmtId="178" fontId="3" fillId="0" borderId="0" xfId="51" applyNumberFormat="1" applyFont="1" applyFill="1" applyBorder="1" applyAlignment="1">
      <alignment horizontal="center" vertical="center"/>
    </xf>
    <xf numFmtId="0" fontId="27" fillId="0" borderId="0" xfId="51" applyFont="1" applyFill="1" applyBorder="1" applyAlignment="1">
      <alignment vertical="center"/>
    </xf>
    <xf numFmtId="0" fontId="29" fillId="0" borderId="0" xfId="51" applyFont="1" applyFill="1" applyBorder="1" applyAlignment="1">
      <alignment horizontal="center" vertical="center" wrapText="1"/>
    </xf>
    <xf numFmtId="178" fontId="29" fillId="0" borderId="0" xfId="51" applyNumberFormat="1" applyFont="1" applyFill="1" applyBorder="1" applyAlignment="1">
      <alignment vertical="center" wrapText="1"/>
    </xf>
    <xf numFmtId="0" fontId="10" fillId="0" borderId="1" xfId="50" applyFont="1" applyFill="1" applyBorder="1" applyAlignment="1">
      <alignment horizontal="center" vertical="center"/>
    </xf>
    <xf numFmtId="0" fontId="10" fillId="0" borderId="2" xfId="50" applyFont="1" applyFill="1" applyBorder="1" applyAlignment="1">
      <alignment horizontal="center" vertical="center"/>
    </xf>
    <xf numFmtId="178" fontId="10" fillId="0" borderId="2" xfId="50" applyNumberFormat="1" applyFont="1" applyFill="1" applyBorder="1" applyAlignment="1">
      <alignment horizontal="center" vertical="center" wrapText="1"/>
    </xf>
    <xf numFmtId="178" fontId="10" fillId="0" borderId="2" xfId="50" applyNumberFormat="1" applyFont="1" applyFill="1" applyBorder="1" applyAlignment="1">
      <alignment horizontal="center" vertical="center"/>
    </xf>
    <xf numFmtId="0" fontId="12" fillId="0" borderId="0" xfId="50" applyFont="1" applyFill="1" applyBorder="1" applyAlignment="1">
      <alignment horizontal="center" vertical="center"/>
    </xf>
    <xf numFmtId="0" fontId="12" fillId="0" borderId="21" xfId="50" applyFont="1" applyFill="1" applyBorder="1" applyAlignment="1">
      <alignment horizontal="center" vertical="center"/>
    </xf>
    <xf numFmtId="177" fontId="12" fillId="0" borderId="6" xfId="50" applyNumberFormat="1" applyFont="1" applyFill="1" applyBorder="1" applyAlignment="1">
      <alignment horizontal="right" vertical="center"/>
    </xf>
    <xf numFmtId="177" fontId="12" fillId="0" borderId="26" xfId="50" applyNumberFormat="1" applyFont="1" applyFill="1" applyBorder="1" applyAlignment="1">
      <alignment horizontal="right" vertical="center"/>
    </xf>
    <xf numFmtId="0" fontId="9" fillId="0" borderId="21" xfId="50" applyFont="1" applyFill="1" applyBorder="1" applyAlignment="1">
      <alignment horizontal="left" vertical="center" indent="1"/>
    </xf>
    <xf numFmtId="177" fontId="9" fillId="0" borderId="3" xfId="50" applyNumberFormat="1" applyFont="1" applyFill="1" applyBorder="1" applyAlignment="1">
      <alignment horizontal="right" vertical="center"/>
    </xf>
    <xf numFmtId="177" fontId="9" fillId="0" borderId="0" xfId="50" applyNumberFormat="1" applyFont="1" applyFill="1" applyBorder="1" applyAlignment="1">
      <alignment horizontal="right" vertical="center"/>
    </xf>
    <xf numFmtId="0" fontId="12" fillId="0" borderId="25" xfId="50" applyFont="1" applyFill="1" applyBorder="1" applyAlignment="1">
      <alignment horizontal="center" vertical="center"/>
    </xf>
    <xf numFmtId="177" fontId="9" fillId="0" borderId="15" xfId="50" applyNumberFormat="1" applyFont="1" applyFill="1" applyBorder="1" applyAlignment="1">
      <alignment horizontal="right" vertical="center"/>
    </xf>
    <xf numFmtId="177" fontId="9" fillId="0" borderId="25" xfId="50" applyNumberFormat="1" applyFont="1" applyFill="1" applyBorder="1" applyAlignment="1">
      <alignment horizontal="right" vertical="center"/>
    </xf>
    <xf numFmtId="177" fontId="12" fillId="0" borderId="3" xfId="50" applyNumberFormat="1" applyFont="1" applyFill="1" applyBorder="1" applyAlignment="1">
      <alignment horizontal="right" vertical="center"/>
    </xf>
    <xf numFmtId="177" fontId="12" fillId="0" borderId="0" xfId="50" applyNumberFormat="1" applyFont="1" applyFill="1" applyBorder="1" applyAlignment="1">
      <alignment horizontal="right" vertical="center"/>
    </xf>
    <xf numFmtId="177" fontId="9" fillId="0" borderId="3" xfId="50" applyNumberFormat="1" applyFont="1" applyFill="1" applyBorder="1" applyAlignment="1">
      <alignment vertical="center"/>
    </xf>
    <xf numFmtId="177" fontId="9" fillId="0" borderId="0" xfId="50" applyNumberFormat="1" applyFont="1" applyFill="1" applyBorder="1" applyAlignment="1">
      <alignment vertical="center"/>
    </xf>
    <xf numFmtId="0" fontId="12" fillId="0" borderId="4" xfId="50" applyFont="1" applyFill="1" applyBorder="1" applyAlignment="1">
      <alignment horizontal="center" vertical="center"/>
    </xf>
    <xf numFmtId="0" fontId="9" fillId="0" borderId="27" xfId="50" applyFont="1" applyFill="1" applyBorder="1" applyAlignment="1">
      <alignment horizontal="left" vertical="center" indent="1"/>
    </xf>
    <xf numFmtId="177" fontId="9" fillId="0" borderId="5" xfId="50" applyNumberFormat="1" applyFont="1" applyFill="1" applyBorder="1" applyAlignment="1">
      <alignment vertical="center"/>
    </xf>
    <xf numFmtId="177" fontId="9" fillId="0" borderId="4" xfId="50" applyNumberFormat="1" applyFont="1" applyFill="1" applyBorder="1" applyAlignment="1">
      <alignment vertical="center"/>
    </xf>
    <xf numFmtId="178" fontId="27" fillId="2" borderId="0" xfId="50" applyNumberFormat="1" applyFont="1" applyFill="1" applyBorder="1" applyAlignment="1"/>
    <xf numFmtId="0" fontId="12" fillId="0" borderId="26" xfId="50" applyFont="1" applyFill="1" applyBorder="1" applyAlignment="1">
      <alignment horizontal="center" vertical="center" wrapText="1"/>
    </xf>
    <xf numFmtId="0" fontId="10" fillId="0" borderId="19" xfId="50" applyFont="1" applyFill="1" applyBorder="1" applyAlignment="1">
      <alignment horizontal="center" vertical="center" wrapText="1"/>
    </xf>
    <xf numFmtId="0" fontId="11" fillId="0" borderId="0" xfId="50" applyFont="1" applyFill="1" applyBorder="1" applyAlignment="1">
      <alignment horizontal="left" vertical="center" wrapText="1"/>
    </xf>
    <xf numFmtId="0" fontId="9" fillId="0" borderId="0" xfId="50" applyFont="1" applyFill="1" applyBorder="1" applyAlignment="1">
      <alignment horizontal="center" vertical="center" wrapText="1"/>
    </xf>
    <xf numFmtId="0" fontId="9" fillId="0" borderId="0" xfId="50" applyFont="1" applyFill="1" applyBorder="1" applyAlignment="1">
      <alignment horizontal="left" vertical="center" wrapText="1" indent="2"/>
    </xf>
    <xf numFmtId="0" fontId="9" fillId="0" borderId="0" xfId="50" applyFont="1" applyFill="1" applyBorder="1" applyAlignment="1">
      <alignment horizontal="left" vertical="center" wrapText="1" indent="4"/>
    </xf>
    <xf numFmtId="4" fontId="9" fillId="0" borderId="0" xfId="50" applyNumberFormat="1" applyFont="1" applyFill="1" applyBorder="1" applyAlignment="1">
      <alignment horizontal="center" vertical="center" wrapText="1"/>
    </xf>
    <xf numFmtId="0" fontId="9" fillId="0" borderId="4" xfId="50" applyFont="1" applyFill="1" applyBorder="1" applyAlignment="1">
      <alignment horizontal="left" vertical="center" wrapText="1" indent="2"/>
    </xf>
    <xf numFmtId="4" fontId="9" fillId="0" borderId="4" xfId="50" applyNumberFormat="1" applyFont="1" applyFill="1" applyBorder="1" applyAlignment="1">
      <alignment horizontal="center" vertical="center" wrapText="1"/>
    </xf>
    <xf numFmtId="0" fontId="13" fillId="0" borderId="0" xfId="50" applyFont="1" applyFill="1" applyBorder="1" applyAlignment="1">
      <alignment vertical="center" wrapText="1"/>
    </xf>
    <xf numFmtId="177" fontId="9" fillId="0" borderId="8" xfId="50" applyNumberFormat="1" applyFont="1" applyFill="1" applyBorder="1" applyAlignment="1">
      <alignment vertical="center" wrapText="1"/>
    </xf>
    <xf numFmtId="0" fontId="9" fillId="0" borderId="4" xfId="50" applyFont="1" applyFill="1" applyBorder="1" applyAlignment="1">
      <alignment vertical="center" wrapText="1"/>
    </xf>
    <xf numFmtId="177" fontId="9" fillId="0" borderId="9" xfId="50" applyNumberFormat="1" applyFont="1" applyFill="1" applyBorder="1" applyAlignment="1">
      <alignment vertical="center" wrapText="1"/>
    </xf>
    <xf numFmtId="0" fontId="9" fillId="0" borderId="0" xfId="50" applyFont="1" applyFill="1" applyBorder="1" applyAlignment="1">
      <alignment horizontal="left" vertical="center" wrapText="1"/>
    </xf>
    <xf numFmtId="0" fontId="7" fillId="2" borderId="0" xfId="50" applyFont="1" applyFill="1" applyBorder="1" applyAlignment="1"/>
    <xf numFmtId="177" fontId="30" fillId="0" borderId="8" xfId="50" applyNumberFormat="1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31" fillId="0" borderId="0" xfId="0" applyFont="1" applyFill="1" applyBorder="1" applyAlignment="1">
      <alignment horizontal="distributed"/>
    </xf>
    <xf numFmtId="0" fontId="32" fillId="0" borderId="0" xfId="0" applyFont="1" applyFill="1" applyBorder="1" applyAlignment="1"/>
    <xf numFmtId="0" fontId="31" fillId="0" borderId="0" xfId="0" applyFont="1" applyFill="1" applyBorder="1" applyAlignment="1">
      <alignment horizontal="center"/>
    </xf>
    <xf numFmtId="0" fontId="31" fillId="0" borderId="0" xfId="0" applyFont="1" applyFill="1" applyBorder="1" applyAlignment="1">
      <alignment horizontal="left"/>
    </xf>
    <xf numFmtId="0" fontId="33" fillId="0" borderId="0" xfId="0" applyFont="1" applyFill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40% - Accent5 4 2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 150 2" xfId="51"/>
    <cellStyle name="千位分隔 13 2" xfId="52"/>
    <cellStyle name="千位分隔 13" xfId="53"/>
    <cellStyle name="常规 136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externalLink" Target="externalLinks/externalLink3.xml"/><Relationship Id="rId1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96.236.254\Users\Administrator\Desktop\a20d9012\Users\hp\Documents\WXWorkLocal\1688849875650357_1970325008038486\Cache\File\2021-10\4160c47e\Users\a\Desktop\018fa2fa\&#39134;&#31179;&#25509;&#25910;&#25991;&#20214;\&#20195;&#20029;&#23068;(FC4DD44C8309)\&#35828;&#26126;\&#38468;&#34920;2&#65306;2015&#24180;&#39033;&#30446;&#24211;&#20998;&#31867;&#27719;&#24635;%20-%20&#27719;&#24635;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tabSelected="1" workbookViewId="0">
      <selection activeCell="J14" sqref="J14"/>
    </sheetView>
  </sheetViews>
  <sheetFormatPr defaultColWidth="10.2857142857143" defaultRowHeight="14.25" outlineLevelCol="1"/>
  <cols>
    <col min="1" max="1" width="20.1428571428571" style="191" customWidth="1"/>
    <col min="2" max="2" width="76.8571428571429" style="191" customWidth="1"/>
    <col min="3" max="16384" width="10.2857142857143" style="191"/>
  </cols>
  <sheetData>
    <row r="1" s="191" customFormat="1" ht="18.75" spans="1:2">
      <c r="A1" s="192"/>
      <c r="B1" s="193"/>
    </row>
    <row r="2" s="191" customFormat="1" ht="18.75" spans="1:2">
      <c r="A2" s="194" t="s">
        <v>0</v>
      </c>
      <c r="B2" s="193"/>
    </row>
    <row r="3" s="191" customFormat="1" ht="18.75" spans="1:2">
      <c r="A3" s="195" t="s">
        <v>1</v>
      </c>
      <c r="B3" s="193"/>
    </row>
    <row r="4" s="191" customFormat="1" spans="1:2">
      <c r="A4" s="193"/>
      <c r="B4" s="193"/>
    </row>
    <row r="5" s="191" customFormat="1" spans="1:2">
      <c r="A5" s="193"/>
      <c r="B5" s="193"/>
    </row>
    <row r="6" s="191" customFormat="1" spans="1:2">
      <c r="A6" s="193"/>
      <c r="B6" s="193"/>
    </row>
    <row r="7" s="191" customFormat="1" ht="27" customHeight="1" spans="1:2">
      <c r="A7" s="193"/>
      <c r="B7" s="193"/>
    </row>
    <row r="8" s="191" customFormat="1" spans="1:2">
      <c r="A8" s="193"/>
      <c r="B8" s="193"/>
    </row>
    <row r="9" s="191" customFormat="1" spans="1:2">
      <c r="A9" s="193"/>
      <c r="B9" s="193"/>
    </row>
    <row r="10" s="191" customFormat="1" spans="1:2">
      <c r="A10" s="196" t="s">
        <v>2</v>
      </c>
      <c r="B10" s="196"/>
    </row>
    <row r="11" s="191" customFormat="1" spans="1:2">
      <c r="A11" s="196"/>
      <c r="B11" s="196"/>
    </row>
    <row r="12" s="191" customFormat="1" ht="48" customHeight="1" spans="1:2">
      <c r="A12" s="196"/>
      <c r="B12" s="196"/>
    </row>
    <row r="14" s="191" customFormat="1" ht="185" customHeight="1"/>
    <row r="20" s="191" customFormat="1" ht="20.25" spans="1:2">
      <c r="A20" s="197" t="s">
        <v>3</v>
      </c>
      <c r="B20" s="197"/>
    </row>
    <row r="21" s="191" customFormat="1" ht="20.25" spans="1:2">
      <c r="A21" s="198"/>
      <c r="B21" s="198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view="pageBreakPreview" zoomScaleNormal="100" workbookViewId="0">
      <selection activeCell="A3" sqref="A3:B3"/>
    </sheetView>
  </sheetViews>
  <sheetFormatPr defaultColWidth="9.14285714285714" defaultRowHeight="13.5" outlineLevelCol="6"/>
  <cols>
    <col min="1" max="1" width="49.4285714285714" style="121" customWidth="1"/>
    <col min="2" max="2" width="23.5714285714286" style="121" customWidth="1"/>
    <col min="3" max="16384" width="9.14285714285714" style="18"/>
  </cols>
  <sheetData>
    <row r="1" s="18" customFormat="1" ht="14.25" spans="1:6">
      <c r="A1" s="117" t="s">
        <v>4</v>
      </c>
      <c r="B1" s="117"/>
      <c r="C1" s="117"/>
      <c r="D1" s="117"/>
      <c r="E1" s="118"/>
      <c r="F1" s="118"/>
    </row>
    <row r="2" ht="21" spans="1:2">
      <c r="A2" s="4" t="s">
        <v>5</v>
      </c>
      <c r="B2" s="4"/>
    </row>
    <row r="3" spans="1:2">
      <c r="A3" s="20" t="s">
        <v>6</v>
      </c>
      <c r="B3" s="20"/>
    </row>
    <row r="4" s="114" customFormat="1" ht="28.15" customHeight="1" spans="1:2">
      <c r="A4" s="21" t="s">
        <v>7</v>
      </c>
      <c r="B4" s="176" t="s">
        <v>8</v>
      </c>
    </row>
    <row r="5" ht="28.15" customHeight="1" spans="1:2">
      <c r="A5" s="184" t="s">
        <v>9</v>
      </c>
      <c r="B5" s="190">
        <v>58179.11</v>
      </c>
    </row>
    <row r="6" ht="28.15" customHeight="1" spans="1:2">
      <c r="A6" s="96" t="s">
        <v>10</v>
      </c>
      <c r="B6" s="190">
        <v>90471.05</v>
      </c>
    </row>
    <row r="7" ht="28.15" customHeight="1" spans="1:2">
      <c r="A7" s="96" t="s">
        <v>11</v>
      </c>
      <c r="B7" s="185">
        <v>29849</v>
      </c>
    </row>
    <row r="8" ht="28.15" customHeight="1" spans="1:2">
      <c r="A8" s="96" t="s">
        <v>12</v>
      </c>
      <c r="B8" s="185"/>
    </row>
    <row r="9" ht="28.15" customHeight="1" spans="1:2">
      <c r="A9" s="96" t="s">
        <v>13</v>
      </c>
      <c r="B9" s="185">
        <v>29849</v>
      </c>
    </row>
    <row r="10" ht="28.15" customHeight="1" spans="1:2">
      <c r="A10" s="96" t="s">
        <v>14</v>
      </c>
      <c r="B10" s="185">
        <v>2400</v>
      </c>
    </row>
    <row r="11" ht="28.15" customHeight="1" spans="1:2">
      <c r="A11" s="186" t="s">
        <v>15</v>
      </c>
      <c r="B11" s="187">
        <v>85628.11</v>
      </c>
    </row>
    <row r="16" spans="7:7">
      <c r="G16" s="189"/>
    </row>
  </sheetData>
  <mergeCells count="2">
    <mergeCell ref="A2:B2"/>
    <mergeCell ref="A3:B3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view="pageBreakPreview" zoomScaleNormal="100" workbookViewId="0">
      <selection activeCell="A3" sqref="A3:B3"/>
    </sheetView>
  </sheetViews>
  <sheetFormatPr defaultColWidth="9.14285714285714" defaultRowHeight="13.5" outlineLevelCol="6"/>
  <cols>
    <col min="1" max="1" width="60.4285714285714" style="121" customWidth="1"/>
    <col min="2" max="2" width="23.5714285714286" style="121" customWidth="1"/>
    <col min="3" max="16384" width="9.14285714285714" style="18"/>
  </cols>
  <sheetData>
    <row r="1" s="18" customFormat="1" ht="14.25" spans="1:6">
      <c r="A1" s="117" t="s">
        <v>16</v>
      </c>
      <c r="B1" s="117"/>
      <c r="C1" s="117"/>
      <c r="D1" s="117"/>
      <c r="E1" s="118"/>
      <c r="F1" s="118"/>
    </row>
    <row r="2" ht="21" spans="1:2">
      <c r="A2" s="4" t="s">
        <v>17</v>
      </c>
      <c r="B2" s="4"/>
    </row>
    <row r="3" spans="1:2">
      <c r="A3" s="20" t="s">
        <v>6</v>
      </c>
      <c r="B3" s="20"/>
    </row>
    <row r="4" s="114" customFormat="1" ht="28.15" customHeight="1" spans="1:2">
      <c r="A4" s="21" t="s">
        <v>7</v>
      </c>
      <c r="B4" s="176" t="s">
        <v>8</v>
      </c>
    </row>
    <row r="5" ht="34.15" customHeight="1" spans="1:2">
      <c r="A5" s="184" t="s">
        <v>18</v>
      </c>
      <c r="B5" s="185">
        <v>90000</v>
      </c>
    </row>
    <row r="6" ht="34.15" customHeight="1" spans="1:2">
      <c r="A6" s="96" t="s">
        <v>19</v>
      </c>
      <c r="B6" s="185">
        <v>193500</v>
      </c>
    </row>
    <row r="7" ht="34.15" customHeight="1" spans="1:2">
      <c r="A7" s="96" t="s">
        <v>20</v>
      </c>
      <c r="B7" s="185">
        <v>103500</v>
      </c>
    </row>
    <row r="8" ht="34.15" customHeight="1" spans="1:2">
      <c r="A8" s="96" t="s">
        <v>21</v>
      </c>
      <c r="B8" s="185"/>
    </row>
    <row r="9" ht="34.15" customHeight="1" spans="1:2">
      <c r="A9" s="186" t="s">
        <v>22</v>
      </c>
      <c r="B9" s="187">
        <v>193500</v>
      </c>
    </row>
    <row r="10" ht="12.75" spans="1:2">
      <c r="A10" s="188"/>
      <c r="B10" s="188"/>
    </row>
    <row r="14" spans="7:7">
      <c r="G14" s="189"/>
    </row>
  </sheetData>
  <mergeCells count="3">
    <mergeCell ref="A2:B2"/>
    <mergeCell ref="A3:B3"/>
    <mergeCell ref="A10:B10"/>
  </mergeCells>
  <printOptions horizontalCentered="1"/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A3" sqref="A3:C3"/>
    </sheetView>
  </sheetViews>
  <sheetFormatPr defaultColWidth="9.14285714285714" defaultRowHeight="13.5" outlineLevelCol="2"/>
  <cols>
    <col min="1" max="1" width="47" style="121" customWidth="1"/>
    <col min="2" max="2" width="5.71428571428571" style="121" hidden="1" customWidth="1"/>
    <col min="3" max="3" width="38.1428571428571" style="121" customWidth="1"/>
    <col min="4" max="16384" width="9.14285714285714" style="18"/>
  </cols>
  <sheetData>
    <row r="1" ht="14.25" spans="1:3">
      <c r="A1" s="117" t="s">
        <v>23</v>
      </c>
      <c r="B1" s="117"/>
      <c r="C1" s="117"/>
    </row>
    <row r="2" ht="21" spans="1:3">
      <c r="A2" s="4" t="s">
        <v>24</v>
      </c>
      <c r="B2" s="4"/>
      <c r="C2" s="4"/>
    </row>
    <row r="3" ht="21" customHeight="1" spans="1:3">
      <c r="A3" s="20" t="s">
        <v>6</v>
      </c>
      <c r="B3" s="20"/>
      <c r="C3" s="20"/>
    </row>
    <row r="4" s="114" customFormat="1" ht="28.15" customHeight="1" spans="1:3">
      <c r="A4" s="21" t="s">
        <v>7</v>
      </c>
      <c r="B4" s="21" t="s">
        <v>25</v>
      </c>
      <c r="C4" s="176" t="s">
        <v>26</v>
      </c>
    </row>
    <row r="5" ht="28.15" customHeight="1" spans="1:3">
      <c r="A5" s="177" t="s">
        <v>27</v>
      </c>
      <c r="B5" s="178" t="s">
        <v>28</v>
      </c>
      <c r="C5" s="28">
        <v>133349</v>
      </c>
    </row>
    <row r="6" ht="28.15" customHeight="1" spans="1:3">
      <c r="A6" s="179" t="s">
        <v>29</v>
      </c>
      <c r="B6" s="178" t="s">
        <v>30</v>
      </c>
      <c r="C6" s="28">
        <v>29849</v>
      </c>
    </row>
    <row r="7" ht="28.15" customHeight="1" spans="1:3">
      <c r="A7" s="180" t="s">
        <v>31</v>
      </c>
      <c r="B7" s="178" t="s">
        <v>32</v>
      </c>
      <c r="C7" s="28">
        <v>2400</v>
      </c>
    </row>
    <row r="8" ht="28.15" customHeight="1" spans="1:3">
      <c r="A8" s="179" t="s">
        <v>33</v>
      </c>
      <c r="B8" s="178" t="s">
        <v>34</v>
      </c>
      <c r="C8" s="28">
        <v>103500</v>
      </c>
    </row>
    <row r="9" ht="28.15" customHeight="1" spans="1:3">
      <c r="A9" s="180" t="s">
        <v>31</v>
      </c>
      <c r="B9" s="178" t="s">
        <v>35</v>
      </c>
      <c r="C9" s="28"/>
    </row>
    <row r="10" ht="28.15" customHeight="1" spans="1:3">
      <c r="A10" s="177" t="s">
        <v>36</v>
      </c>
      <c r="B10" s="178" t="s">
        <v>37</v>
      </c>
      <c r="C10" s="28">
        <v>2400</v>
      </c>
    </row>
    <row r="11" ht="28.15" customHeight="1" spans="1:3">
      <c r="A11" s="179" t="s">
        <v>29</v>
      </c>
      <c r="B11" s="178" t="s">
        <v>38</v>
      </c>
      <c r="C11" s="28">
        <v>2400</v>
      </c>
    </row>
    <row r="12" ht="28.15" customHeight="1" spans="1:3">
      <c r="A12" s="179" t="s">
        <v>33</v>
      </c>
      <c r="B12" s="178" t="s">
        <v>39</v>
      </c>
      <c r="C12" s="28"/>
    </row>
    <row r="13" ht="28.15" customHeight="1" spans="1:3">
      <c r="A13" s="177" t="s">
        <v>40</v>
      </c>
      <c r="B13" s="178" t="s">
        <v>41</v>
      </c>
      <c r="C13" s="28">
        <f>C14+C15</f>
        <v>7106.8534</v>
      </c>
    </row>
    <row r="14" ht="28.15" customHeight="1" spans="1:3">
      <c r="A14" s="179" t="s">
        <v>29</v>
      </c>
      <c r="B14" s="178" t="s">
        <v>42</v>
      </c>
      <c r="C14" s="28">
        <v>2163.9394</v>
      </c>
    </row>
    <row r="15" ht="28.15" customHeight="1" spans="1:3">
      <c r="A15" s="179" t="s">
        <v>33</v>
      </c>
      <c r="B15" s="178" t="s">
        <v>43</v>
      </c>
      <c r="C15" s="28">
        <v>4942.914</v>
      </c>
    </row>
    <row r="16" ht="28.15" customHeight="1" spans="1:3">
      <c r="A16" s="177" t="s">
        <v>44</v>
      </c>
      <c r="B16" s="181" t="s">
        <v>45</v>
      </c>
      <c r="C16" s="28"/>
    </row>
    <row r="17" ht="28.15" customHeight="1" spans="1:3">
      <c r="A17" s="179" t="s">
        <v>29</v>
      </c>
      <c r="B17" s="181" t="s">
        <v>46</v>
      </c>
      <c r="C17" s="28"/>
    </row>
    <row r="18" ht="28.15" customHeight="1" spans="1:3">
      <c r="A18" s="180" t="s">
        <v>47</v>
      </c>
      <c r="B18" s="181" t="s">
        <v>48</v>
      </c>
      <c r="C18" s="28"/>
    </row>
    <row r="19" ht="28.15" customHeight="1" spans="1:3">
      <c r="A19" s="179" t="s">
        <v>33</v>
      </c>
      <c r="B19" s="181" t="s">
        <v>49</v>
      </c>
      <c r="C19" s="28"/>
    </row>
    <row r="20" ht="28.15" customHeight="1" spans="1:3">
      <c r="A20" s="180" t="s">
        <v>50</v>
      </c>
      <c r="B20" s="181" t="s">
        <v>51</v>
      </c>
      <c r="C20" s="28"/>
    </row>
    <row r="21" ht="28.15" customHeight="1" spans="1:3">
      <c r="A21" s="177" t="s">
        <v>52</v>
      </c>
      <c r="B21" s="181" t="s">
        <v>53</v>
      </c>
      <c r="C21" s="28">
        <v>11470</v>
      </c>
    </row>
    <row r="22" ht="28.15" customHeight="1" spans="1:3">
      <c r="A22" s="179" t="s">
        <v>29</v>
      </c>
      <c r="B22" s="181" t="s">
        <v>54</v>
      </c>
      <c r="C22" s="28">
        <v>2815</v>
      </c>
    </row>
    <row r="23" ht="28.15" customHeight="1" spans="1:3">
      <c r="A23" s="182" t="s">
        <v>33</v>
      </c>
      <c r="B23" s="183" t="s">
        <v>55</v>
      </c>
      <c r="C23" s="31">
        <v>8655</v>
      </c>
    </row>
    <row r="24" ht="28.15" customHeight="1"/>
  </sheetData>
  <mergeCells count="2">
    <mergeCell ref="A2:C2"/>
    <mergeCell ref="A3:C3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view="pageBreakPreview" zoomScaleNormal="100" workbookViewId="0">
      <selection activeCell="H3" sqref="H3:I3"/>
    </sheetView>
  </sheetViews>
  <sheetFormatPr defaultColWidth="9.14285714285714" defaultRowHeight="13.5"/>
  <cols>
    <col min="1" max="1" width="9.71428571428571" style="145" customWidth="1"/>
    <col min="2" max="2" width="12.8571428571429" style="145" customWidth="1"/>
    <col min="3" max="3" width="13.8571428571429" style="145" customWidth="1"/>
    <col min="4" max="8" width="13.8571428571429" style="146" customWidth="1"/>
    <col min="9" max="9" width="9.71428571428571" style="145" customWidth="1"/>
    <col min="10" max="16384" width="9.14285714285714" style="18"/>
  </cols>
  <sheetData>
    <row r="1" ht="14.25" spans="1:9">
      <c r="A1" s="117" t="s">
        <v>56</v>
      </c>
      <c r="B1" s="117"/>
      <c r="C1" s="117"/>
      <c r="D1" s="117"/>
      <c r="E1" s="118"/>
      <c r="F1" s="118"/>
      <c r="G1" s="18"/>
      <c r="H1" s="18"/>
      <c r="I1" s="18"/>
    </row>
    <row r="2" ht="21" spans="1:9">
      <c r="A2" s="147" t="s">
        <v>57</v>
      </c>
      <c r="B2" s="147"/>
      <c r="C2" s="147"/>
      <c r="D2" s="148"/>
      <c r="E2" s="148"/>
      <c r="F2" s="148"/>
      <c r="G2" s="148"/>
      <c r="H2" s="148"/>
      <c r="I2" s="147"/>
    </row>
    <row r="3" ht="21" spans="1:9">
      <c r="A3" s="149"/>
      <c r="B3" s="150"/>
      <c r="C3" s="150"/>
      <c r="D3" s="151"/>
      <c r="E3" s="151"/>
      <c r="F3" s="151"/>
      <c r="G3" s="151"/>
      <c r="H3" s="123" t="s">
        <v>6</v>
      </c>
      <c r="I3" s="123"/>
    </row>
    <row r="4" s="114" customFormat="1" ht="28.15" customHeight="1" spans="1:9">
      <c r="A4" s="152" t="s">
        <v>58</v>
      </c>
      <c r="B4" s="153" t="s">
        <v>59</v>
      </c>
      <c r="C4" s="154" t="s">
        <v>60</v>
      </c>
      <c r="D4" s="155" t="s">
        <v>61</v>
      </c>
      <c r="E4" s="155" t="s">
        <v>62</v>
      </c>
      <c r="F4" s="155" t="s">
        <v>63</v>
      </c>
      <c r="G4" s="155" t="s">
        <v>64</v>
      </c>
      <c r="H4" s="154" t="s">
        <v>65</v>
      </c>
      <c r="I4" s="21" t="s">
        <v>66</v>
      </c>
    </row>
    <row r="5" ht="28.15" customHeight="1" spans="1:9">
      <c r="A5" s="156" t="s">
        <v>67</v>
      </c>
      <c r="B5" s="157" t="s">
        <v>68</v>
      </c>
      <c r="C5" s="158">
        <v>85579</v>
      </c>
      <c r="D5" s="159"/>
      <c r="E5" s="158">
        <v>2400</v>
      </c>
      <c r="F5" s="159"/>
      <c r="G5" s="158"/>
      <c r="H5" s="158">
        <v>83179</v>
      </c>
      <c r="I5" s="175" t="s">
        <v>69</v>
      </c>
    </row>
    <row r="6" ht="28.15" customHeight="1" spans="1:9">
      <c r="A6" s="156"/>
      <c r="B6" s="160" t="s">
        <v>70</v>
      </c>
      <c r="C6" s="161">
        <v>80179</v>
      </c>
      <c r="D6" s="162"/>
      <c r="E6" s="161">
        <v>2400</v>
      </c>
      <c r="F6" s="162"/>
      <c r="G6" s="161"/>
      <c r="H6" s="161">
        <v>77779</v>
      </c>
      <c r="I6" s="156"/>
    </row>
    <row r="7" ht="28.15" customHeight="1" spans="1:9">
      <c r="A7" s="156"/>
      <c r="B7" s="160" t="s">
        <v>71</v>
      </c>
      <c r="C7" s="161"/>
      <c r="D7" s="162"/>
      <c r="E7" s="161"/>
      <c r="F7" s="162"/>
      <c r="G7" s="161"/>
      <c r="H7" s="161"/>
      <c r="I7" s="156"/>
    </row>
    <row r="8" ht="28.15" customHeight="1" spans="1:9">
      <c r="A8" s="163"/>
      <c r="B8" s="160" t="s">
        <v>72</v>
      </c>
      <c r="C8" s="164">
        <v>5400</v>
      </c>
      <c r="D8" s="165"/>
      <c r="E8" s="164"/>
      <c r="F8" s="165"/>
      <c r="G8" s="164"/>
      <c r="H8" s="164">
        <v>5400</v>
      </c>
      <c r="I8" s="163"/>
    </row>
    <row r="9" ht="28.15" customHeight="1" spans="1:9">
      <c r="A9" s="156" t="s">
        <v>73</v>
      </c>
      <c r="B9" s="157" t="s">
        <v>68</v>
      </c>
      <c r="C9" s="166">
        <v>193500</v>
      </c>
      <c r="D9" s="167"/>
      <c r="E9" s="166"/>
      <c r="F9" s="167"/>
      <c r="G9" s="166"/>
      <c r="H9" s="166">
        <v>193500</v>
      </c>
      <c r="I9" s="32" t="s">
        <v>74</v>
      </c>
    </row>
    <row r="10" ht="28.15" customHeight="1" spans="1:9">
      <c r="A10" s="156"/>
      <c r="B10" s="160" t="s">
        <v>70</v>
      </c>
      <c r="C10" s="161">
        <v>193500</v>
      </c>
      <c r="D10" s="162"/>
      <c r="E10" s="161"/>
      <c r="F10" s="162"/>
      <c r="G10" s="161"/>
      <c r="H10" s="161">
        <v>193500</v>
      </c>
      <c r="I10" s="156"/>
    </row>
    <row r="11" ht="28.15" customHeight="1" spans="1:9">
      <c r="A11" s="156"/>
      <c r="B11" s="160" t="s">
        <v>71</v>
      </c>
      <c r="C11" s="168"/>
      <c r="D11" s="169"/>
      <c r="E11" s="168"/>
      <c r="F11" s="169"/>
      <c r="G11" s="168"/>
      <c r="H11" s="168"/>
      <c r="I11" s="156"/>
    </row>
    <row r="12" ht="28.15" customHeight="1" spans="1:9">
      <c r="A12" s="170"/>
      <c r="B12" s="171" t="s">
        <v>72</v>
      </c>
      <c r="C12" s="172"/>
      <c r="D12" s="173"/>
      <c r="E12" s="172"/>
      <c r="F12" s="173"/>
      <c r="G12" s="172"/>
      <c r="H12" s="172"/>
      <c r="I12" s="170"/>
    </row>
    <row r="14" spans="7:7">
      <c r="G14" s="174"/>
    </row>
  </sheetData>
  <mergeCells count="6">
    <mergeCell ref="A2:I2"/>
    <mergeCell ref="H3:I3"/>
    <mergeCell ref="A5:A8"/>
    <mergeCell ref="A9:A12"/>
    <mergeCell ref="I5:I8"/>
    <mergeCell ref="I9:I12"/>
  </mergeCells>
  <printOptions horizontalCentered="1"/>
  <pageMargins left="0.554861111111111" right="0.554861111111111" top="0.979861111111111" bottom="0.979861111111111" header="0.507638888888889" footer="0.507638888888889"/>
  <pageSetup paperSize="9" scale="8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view="pageBreakPreview" zoomScaleNormal="100" workbookViewId="0">
      <selection activeCell="G3" sqref="G3"/>
    </sheetView>
  </sheetViews>
  <sheetFormatPr defaultColWidth="9.14285714285714" defaultRowHeight="14.25" outlineLevelCol="6"/>
  <cols>
    <col min="1" max="1" width="16.1428571428571" style="115" customWidth="1"/>
    <col min="2" max="7" width="13.7142857142857" style="116" customWidth="1"/>
    <col min="8" max="16384" width="9.14285714285714" style="18"/>
  </cols>
  <sheetData>
    <row r="1" ht="31" customHeight="1" spans="1:7">
      <c r="A1" s="117" t="s">
        <v>75</v>
      </c>
      <c r="B1" s="117"/>
      <c r="C1" s="117"/>
      <c r="D1" s="117"/>
      <c r="E1" s="118"/>
      <c r="F1" s="118"/>
      <c r="G1" s="18"/>
    </row>
    <row r="2" ht="30" customHeight="1" spans="1:7">
      <c r="A2" s="4" t="s">
        <v>76</v>
      </c>
      <c r="B2" s="4"/>
      <c r="C2" s="4"/>
      <c r="D2" s="4"/>
      <c r="E2" s="119"/>
      <c r="F2" s="119"/>
      <c r="G2" s="119"/>
    </row>
    <row r="3" ht="23" customHeight="1" spans="1:7">
      <c r="A3" s="120"/>
      <c r="B3" s="120"/>
      <c r="C3" s="121"/>
      <c r="D3" s="121"/>
      <c r="E3" s="122"/>
      <c r="F3" s="122"/>
      <c r="G3" s="123" t="s">
        <v>6</v>
      </c>
    </row>
    <row r="4" s="114" customFormat="1" ht="22.9" customHeight="1" spans="1:7">
      <c r="A4" s="124" t="s">
        <v>59</v>
      </c>
      <c r="B4" s="125" t="s">
        <v>77</v>
      </c>
      <c r="C4" s="125"/>
      <c r="D4" s="125"/>
      <c r="E4" s="126" t="s">
        <v>78</v>
      </c>
      <c r="F4" s="127"/>
      <c r="G4" s="127"/>
    </row>
    <row r="5" s="114" customFormat="1" ht="22.9" customHeight="1" spans="1:7">
      <c r="A5" s="128"/>
      <c r="B5" s="129" t="s">
        <v>79</v>
      </c>
      <c r="C5" s="130" t="s">
        <v>80</v>
      </c>
      <c r="D5" s="130" t="s">
        <v>81</v>
      </c>
      <c r="E5" s="131" t="s">
        <v>79</v>
      </c>
      <c r="F5" s="131" t="s">
        <v>80</v>
      </c>
      <c r="G5" s="132" t="s">
        <v>81</v>
      </c>
    </row>
    <row r="6" ht="28.9" customHeight="1" spans="1:7">
      <c r="A6" s="133" t="s">
        <v>25</v>
      </c>
      <c r="B6" s="134" t="s">
        <v>82</v>
      </c>
      <c r="C6" s="133" t="s">
        <v>30</v>
      </c>
      <c r="D6" s="134" t="s">
        <v>32</v>
      </c>
      <c r="E6" s="135" t="s">
        <v>83</v>
      </c>
      <c r="F6" s="136" t="s">
        <v>35</v>
      </c>
      <c r="G6" s="135" t="s">
        <v>84</v>
      </c>
    </row>
    <row r="7" ht="28.9" customHeight="1" spans="1:7">
      <c r="A7" s="137" t="s">
        <v>85</v>
      </c>
      <c r="B7" s="138">
        <v>283971.05</v>
      </c>
      <c r="C7" s="139">
        <v>90471.05</v>
      </c>
      <c r="D7" s="138">
        <v>193500</v>
      </c>
      <c r="E7" s="139">
        <v>279128.11</v>
      </c>
      <c r="F7" s="138">
        <v>85628.11</v>
      </c>
      <c r="G7" s="139">
        <v>193500</v>
      </c>
    </row>
    <row r="8" ht="28.9" customHeight="1" spans="1:7">
      <c r="A8" s="140"/>
      <c r="B8" s="141"/>
      <c r="C8" s="142"/>
      <c r="D8" s="141"/>
      <c r="E8" s="142"/>
      <c r="F8" s="141"/>
      <c r="G8" s="142"/>
    </row>
    <row r="9" ht="41" customHeight="1" spans="1:7">
      <c r="A9" s="143" t="s">
        <v>86</v>
      </c>
      <c r="B9" s="143"/>
      <c r="C9" s="143"/>
      <c r="D9" s="143"/>
      <c r="E9" s="143"/>
      <c r="F9" s="143"/>
      <c r="G9" s="143"/>
    </row>
    <row r="10" spans="7:7">
      <c r="G10" s="144"/>
    </row>
  </sheetData>
  <mergeCells count="5">
    <mergeCell ref="A2:G2"/>
    <mergeCell ref="B4:D4"/>
    <mergeCell ref="E4:G4"/>
    <mergeCell ref="A9:G9"/>
    <mergeCell ref="A4:A5"/>
  </mergeCells>
  <printOptions horizontalCentered="1"/>
  <pageMargins left="0.751388888888889" right="0.751388888888889" top="0.979861111111111" bottom="0.979861111111111" header="0.507638888888889" footer="0.507638888888889"/>
  <pageSetup paperSize="9" scale="89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view="pageBreakPreview" zoomScaleNormal="100" workbookViewId="0">
      <selection activeCell="E3" sqref="E3"/>
    </sheetView>
  </sheetViews>
  <sheetFormatPr defaultColWidth="9.14285714285714" defaultRowHeight="12.75" outlineLevelCol="5"/>
  <cols>
    <col min="1" max="1" width="22.1428571428571" customWidth="1"/>
    <col min="2" max="2" width="17.5238095238095" customWidth="1"/>
    <col min="3" max="3" width="16.7428571428571" customWidth="1"/>
    <col min="4" max="4" width="17.5238095238095" customWidth="1"/>
    <col min="5" max="5" width="15.7142857142857" customWidth="1"/>
    <col min="6" max="16384" width="9"/>
  </cols>
  <sheetData>
    <row r="1" customFormat="1" ht="25.15" customHeight="1" spans="1:5">
      <c r="A1" s="19" t="s">
        <v>87</v>
      </c>
      <c r="B1" s="95"/>
      <c r="C1" s="95"/>
      <c r="D1" s="95"/>
      <c r="E1" s="95"/>
    </row>
    <row r="2" customFormat="1" ht="44.45" customHeight="1" spans="1:5">
      <c r="A2" s="4" t="s">
        <v>88</v>
      </c>
      <c r="B2" s="4"/>
      <c r="C2" s="4"/>
      <c r="D2" s="4"/>
      <c r="E2" s="4"/>
    </row>
    <row r="3" customFormat="1" ht="19.9" customHeight="1" spans="1:5">
      <c r="A3" s="96"/>
      <c r="B3" s="96"/>
      <c r="C3" s="96"/>
      <c r="D3" s="96"/>
      <c r="E3" s="20" t="s">
        <v>6</v>
      </c>
    </row>
    <row r="4" customFormat="1" ht="33" customHeight="1" spans="1:5">
      <c r="A4" s="97" t="s">
        <v>89</v>
      </c>
      <c r="B4" s="98" t="s">
        <v>90</v>
      </c>
      <c r="C4" s="99"/>
      <c r="D4" s="99"/>
      <c r="E4" s="99"/>
    </row>
    <row r="5" customFormat="1" ht="33" customHeight="1" spans="1:6">
      <c r="A5" s="100"/>
      <c r="B5" s="101"/>
      <c r="C5" s="102" t="s">
        <v>91</v>
      </c>
      <c r="D5" s="100"/>
      <c r="E5" s="103" t="s">
        <v>92</v>
      </c>
      <c r="F5" s="104"/>
    </row>
    <row r="6" customFormat="1" ht="33" customHeight="1" spans="1:6">
      <c r="A6" s="100"/>
      <c r="B6" s="101"/>
      <c r="C6" s="101"/>
      <c r="D6" s="101" t="s">
        <v>93</v>
      </c>
      <c r="E6" s="105"/>
      <c r="F6" s="104"/>
    </row>
    <row r="7" customFormat="1" ht="36" customHeight="1" spans="1:6">
      <c r="A7" s="106" t="s">
        <v>85</v>
      </c>
      <c r="B7" s="107">
        <v>130949</v>
      </c>
      <c r="C7" s="107">
        <v>27449</v>
      </c>
      <c r="D7" s="107"/>
      <c r="E7" s="108">
        <v>103500</v>
      </c>
      <c r="F7" s="104"/>
    </row>
    <row r="8" customFormat="1" ht="36" customHeight="1" spans="1:6">
      <c r="A8" s="109"/>
      <c r="B8" s="110"/>
      <c r="C8" s="110"/>
      <c r="D8" s="110"/>
      <c r="E8" s="111"/>
      <c r="F8" s="104"/>
    </row>
    <row r="9" s="94" customFormat="1" ht="40" customHeight="1" spans="1:5">
      <c r="A9" s="16" t="s">
        <v>94</v>
      </c>
      <c r="B9" s="16"/>
      <c r="C9" s="16"/>
      <c r="D9" s="16"/>
      <c r="E9" s="16"/>
    </row>
    <row r="10" s="18" customFormat="1" spans="1:1">
      <c r="A10" s="112"/>
    </row>
    <row r="12" spans="1:1">
      <c r="A12" s="113"/>
    </row>
  </sheetData>
  <mergeCells count="7">
    <mergeCell ref="A2:E2"/>
    <mergeCell ref="C4:E4"/>
    <mergeCell ref="A9:E9"/>
    <mergeCell ref="A4:A6"/>
    <mergeCell ref="B4:B6"/>
    <mergeCell ref="C5:C6"/>
    <mergeCell ref="E5:E6"/>
  </mergeCells>
  <pageMargins left="0.700694444444445" right="0.550694444444444" top="0.708333333333333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view="pageBreakPreview" zoomScaleNormal="70" workbookViewId="0">
      <selection activeCell="F3" sqref="F3:G3"/>
    </sheetView>
  </sheetViews>
  <sheetFormatPr defaultColWidth="9.14285714285714" defaultRowHeight="12.75" outlineLevelCol="6"/>
  <cols>
    <col min="1" max="1" width="28.7333333333333" style="45" customWidth="1"/>
    <col min="2" max="2" width="12.2666666666667" style="45" customWidth="1"/>
    <col min="3" max="3" width="12.9333333333333" style="45" customWidth="1"/>
    <col min="4" max="4" width="8.32380952380952" style="45" customWidth="1"/>
    <col min="5" max="5" width="14.4380952380952" style="45" customWidth="1"/>
    <col min="6" max="6" width="15.8" style="45" customWidth="1"/>
    <col min="7" max="7" width="11.5428571428571" style="45" customWidth="1"/>
    <col min="8" max="16384" width="10.2857142857143" style="45"/>
  </cols>
  <sheetData>
    <row r="1" s="40" customFormat="1" ht="24" customHeight="1" spans="1:7">
      <c r="A1" s="47" t="s">
        <v>95</v>
      </c>
      <c r="B1" s="48"/>
      <c r="C1" s="49"/>
      <c r="D1" s="49"/>
      <c r="E1" s="49"/>
      <c r="F1" s="50"/>
      <c r="G1" s="51"/>
    </row>
    <row r="2" s="41" customFormat="1" ht="34.95" customHeight="1" spans="1:7">
      <c r="A2" s="52" t="s">
        <v>96</v>
      </c>
      <c r="B2" s="53"/>
      <c r="C2" s="54"/>
      <c r="D2" s="54"/>
      <c r="E2" s="54"/>
      <c r="F2" s="55"/>
      <c r="G2" s="56"/>
    </row>
    <row r="3" s="42" customFormat="1" ht="27" customHeight="1" spans="1:7">
      <c r="A3" s="57"/>
      <c r="B3" s="57"/>
      <c r="C3" s="58"/>
      <c r="D3" s="58"/>
      <c r="E3" s="58"/>
      <c r="F3" s="59" t="s">
        <v>6</v>
      </c>
      <c r="G3" s="59"/>
    </row>
    <row r="4" s="42" customFormat="1" ht="25.05" customHeight="1" spans="1:7">
      <c r="A4" s="60" t="s">
        <v>97</v>
      </c>
      <c r="B4" s="61" t="s">
        <v>98</v>
      </c>
      <c r="C4" s="62" t="s">
        <v>99</v>
      </c>
      <c r="D4" s="62" t="s">
        <v>100</v>
      </c>
      <c r="E4" s="62" t="s">
        <v>101</v>
      </c>
      <c r="F4" s="63" t="s">
        <v>102</v>
      </c>
      <c r="G4" s="64" t="s">
        <v>103</v>
      </c>
    </row>
    <row r="5" s="43" customFormat="1" ht="31.95" customHeight="1" spans="1:7">
      <c r="A5" s="65"/>
      <c r="B5" s="66"/>
      <c r="C5" s="67"/>
      <c r="D5" s="67"/>
      <c r="E5" s="67"/>
      <c r="F5" s="68"/>
      <c r="G5" s="69"/>
    </row>
    <row r="6" s="44" customFormat="1" ht="30" customHeight="1" spans="1:7">
      <c r="A6" s="70" t="s">
        <v>68</v>
      </c>
      <c r="B6" s="71"/>
      <c r="C6" s="72">
        <v>103500</v>
      </c>
      <c r="D6" s="72"/>
      <c r="E6" s="73"/>
      <c r="F6" s="72">
        <v>103500</v>
      </c>
      <c r="G6" s="74"/>
    </row>
    <row r="7" s="45" customFormat="1" ht="44.4" customHeight="1" spans="1:7">
      <c r="A7" s="75" t="s">
        <v>104</v>
      </c>
      <c r="B7" s="76" t="s">
        <v>105</v>
      </c>
      <c r="C7" s="77">
        <v>2000</v>
      </c>
      <c r="D7" s="78" t="s">
        <v>106</v>
      </c>
      <c r="E7" s="79" t="s">
        <v>107</v>
      </c>
      <c r="F7" s="77">
        <v>2000</v>
      </c>
      <c r="G7" s="80">
        <v>33.2</v>
      </c>
    </row>
    <row r="8" s="45" customFormat="1" ht="44.4" customHeight="1" spans="1:7">
      <c r="A8" s="75"/>
      <c r="B8" s="76"/>
      <c r="C8" s="77">
        <v>1200</v>
      </c>
      <c r="D8" s="78" t="s">
        <v>106</v>
      </c>
      <c r="E8" s="81" t="s">
        <v>108</v>
      </c>
      <c r="F8" s="77">
        <v>1200</v>
      </c>
      <c r="G8" s="80">
        <v>19.68</v>
      </c>
    </row>
    <row r="9" s="45" customFormat="1" ht="44.4" customHeight="1" spans="1:7">
      <c r="A9" s="75"/>
      <c r="B9" s="76"/>
      <c r="C9" s="77">
        <v>1000</v>
      </c>
      <c r="D9" s="78" t="s">
        <v>106</v>
      </c>
      <c r="E9" s="79" t="s">
        <v>108</v>
      </c>
      <c r="F9" s="77">
        <v>1000</v>
      </c>
      <c r="G9" s="80">
        <v>16.4</v>
      </c>
    </row>
    <row r="10" s="45" customFormat="1" ht="44.4" customHeight="1" spans="1:7">
      <c r="A10" s="82" t="s">
        <v>109</v>
      </c>
      <c r="B10" s="83" t="s">
        <v>110</v>
      </c>
      <c r="C10" s="77">
        <v>2000</v>
      </c>
      <c r="D10" s="78" t="s">
        <v>106</v>
      </c>
      <c r="E10" s="79" t="s">
        <v>107</v>
      </c>
      <c r="F10" s="77">
        <v>2000</v>
      </c>
      <c r="G10" s="80">
        <v>33.2</v>
      </c>
    </row>
    <row r="11" s="45" customFormat="1" ht="44.4" customHeight="1" spans="1:7">
      <c r="A11" s="82"/>
      <c r="B11" s="83"/>
      <c r="C11" s="77">
        <v>5200</v>
      </c>
      <c r="D11" s="78" t="s">
        <v>106</v>
      </c>
      <c r="E11" s="79" t="s">
        <v>108</v>
      </c>
      <c r="F11" s="77">
        <v>5200</v>
      </c>
      <c r="G11" s="80">
        <v>85.28</v>
      </c>
    </row>
    <row r="12" s="45" customFormat="1" ht="44.4" customHeight="1" spans="1:7">
      <c r="A12" s="82"/>
      <c r="B12" s="83"/>
      <c r="C12" s="77">
        <v>3000</v>
      </c>
      <c r="D12" s="78" t="s">
        <v>106</v>
      </c>
      <c r="E12" s="79" t="s">
        <v>108</v>
      </c>
      <c r="F12" s="77">
        <v>3000</v>
      </c>
      <c r="G12" s="80">
        <v>49.2</v>
      </c>
    </row>
    <row r="13" s="45" customFormat="1" ht="44.4" customHeight="1" spans="1:7">
      <c r="A13" s="82" t="s">
        <v>111</v>
      </c>
      <c r="B13" s="83" t="s">
        <v>112</v>
      </c>
      <c r="C13" s="77">
        <v>3000</v>
      </c>
      <c r="D13" s="78" t="s">
        <v>106</v>
      </c>
      <c r="E13" s="79" t="s">
        <v>108</v>
      </c>
      <c r="F13" s="77">
        <v>3000</v>
      </c>
      <c r="G13" s="80">
        <v>49.2</v>
      </c>
    </row>
    <row r="14" s="45" customFormat="1" ht="44.4" customHeight="1" spans="1:7">
      <c r="A14" s="82"/>
      <c r="B14" s="83"/>
      <c r="C14" s="77">
        <v>1000</v>
      </c>
      <c r="D14" s="78" t="s">
        <v>106</v>
      </c>
      <c r="E14" s="79" t="s">
        <v>113</v>
      </c>
      <c r="F14" s="77">
        <v>1000</v>
      </c>
      <c r="G14" s="80">
        <v>16.1</v>
      </c>
    </row>
    <row r="15" s="45" customFormat="1" ht="44.4" customHeight="1" spans="1:7">
      <c r="A15" s="82" t="s">
        <v>114</v>
      </c>
      <c r="B15" s="83" t="s">
        <v>112</v>
      </c>
      <c r="C15" s="77">
        <v>2000</v>
      </c>
      <c r="D15" s="78" t="s">
        <v>115</v>
      </c>
      <c r="E15" s="79" t="s">
        <v>116</v>
      </c>
      <c r="F15" s="77">
        <v>2000</v>
      </c>
      <c r="G15" s="80">
        <v>32.3</v>
      </c>
    </row>
    <row r="16" s="45" customFormat="1" ht="44.4" customHeight="1" spans="1:7">
      <c r="A16" s="82"/>
      <c r="B16" s="83"/>
      <c r="C16" s="77">
        <v>3000</v>
      </c>
      <c r="D16" s="78" t="s">
        <v>115</v>
      </c>
      <c r="E16" s="79" t="s">
        <v>117</v>
      </c>
      <c r="F16" s="77">
        <v>3000</v>
      </c>
      <c r="G16" s="80">
        <v>48.15</v>
      </c>
    </row>
    <row r="17" s="45" customFormat="1" ht="44.4" customHeight="1" spans="1:7">
      <c r="A17" s="82" t="s">
        <v>118</v>
      </c>
      <c r="B17" s="83" t="s">
        <v>112</v>
      </c>
      <c r="C17" s="77">
        <v>1700</v>
      </c>
      <c r="D17" s="78" t="s">
        <v>115</v>
      </c>
      <c r="E17" s="79" t="s">
        <v>116</v>
      </c>
      <c r="F17" s="77">
        <v>1700</v>
      </c>
      <c r="G17" s="80">
        <v>27.455</v>
      </c>
    </row>
    <row r="18" s="45" customFormat="1" ht="44.4" customHeight="1" spans="1:7">
      <c r="A18" s="82"/>
      <c r="B18" s="83"/>
      <c r="C18" s="77">
        <v>3600</v>
      </c>
      <c r="D18" s="78" t="s">
        <v>106</v>
      </c>
      <c r="E18" s="79" t="s">
        <v>108</v>
      </c>
      <c r="F18" s="77">
        <v>3600</v>
      </c>
      <c r="G18" s="80">
        <v>59.04</v>
      </c>
    </row>
    <row r="19" s="45" customFormat="1" ht="44.4" customHeight="1" spans="1:7">
      <c r="A19" s="82"/>
      <c r="B19" s="83"/>
      <c r="C19" s="77">
        <v>1200</v>
      </c>
      <c r="D19" s="78" t="s">
        <v>106</v>
      </c>
      <c r="E19" s="79" t="s">
        <v>113</v>
      </c>
      <c r="F19" s="77">
        <v>1200</v>
      </c>
      <c r="G19" s="80">
        <v>19.32</v>
      </c>
    </row>
    <row r="20" s="45" customFormat="1" ht="44.4" customHeight="1" spans="1:7">
      <c r="A20" s="82" t="s">
        <v>119</v>
      </c>
      <c r="B20" s="83" t="s">
        <v>112</v>
      </c>
      <c r="C20" s="77">
        <v>4200</v>
      </c>
      <c r="D20" s="78" t="s">
        <v>115</v>
      </c>
      <c r="E20" s="79" t="s">
        <v>116</v>
      </c>
      <c r="F20" s="77">
        <v>4200</v>
      </c>
      <c r="G20" s="80">
        <v>67.83</v>
      </c>
    </row>
    <row r="21" s="45" customFormat="1" ht="44.4" customHeight="1" spans="1:7">
      <c r="A21" s="82"/>
      <c r="B21" s="83"/>
      <c r="C21" s="77">
        <v>1300</v>
      </c>
      <c r="D21" s="78" t="s">
        <v>106</v>
      </c>
      <c r="E21" s="79" t="s">
        <v>108</v>
      </c>
      <c r="F21" s="77">
        <v>1300</v>
      </c>
      <c r="G21" s="80">
        <v>21.32</v>
      </c>
    </row>
    <row r="22" s="45" customFormat="1" ht="44.4" customHeight="1" spans="1:7">
      <c r="A22" s="82"/>
      <c r="B22" s="83"/>
      <c r="C22" s="77">
        <v>1000</v>
      </c>
      <c r="D22" s="78" t="s">
        <v>106</v>
      </c>
      <c r="E22" s="79" t="s">
        <v>113</v>
      </c>
      <c r="F22" s="77">
        <v>1000</v>
      </c>
      <c r="G22" s="80">
        <v>16.1</v>
      </c>
    </row>
    <row r="23" s="45" customFormat="1" ht="44.4" customHeight="1" spans="1:7">
      <c r="A23" s="82" t="s">
        <v>120</v>
      </c>
      <c r="B23" s="83" t="s">
        <v>112</v>
      </c>
      <c r="C23" s="77">
        <v>4000</v>
      </c>
      <c r="D23" s="78" t="s">
        <v>106</v>
      </c>
      <c r="E23" s="79" t="s">
        <v>107</v>
      </c>
      <c r="F23" s="77">
        <v>4000</v>
      </c>
      <c r="G23" s="80">
        <v>66.4</v>
      </c>
    </row>
    <row r="24" s="45" customFormat="1" ht="44.4" customHeight="1" spans="1:7">
      <c r="A24" s="82"/>
      <c r="B24" s="83"/>
      <c r="C24" s="77">
        <v>1000</v>
      </c>
      <c r="D24" s="78" t="s">
        <v>106</v>
      </c>
      <c r="E24" s="79" t="s">
        <v>108</v>
      </c>
      <c r="F24" s="77">
        <v>1000</v>
      </c>
      <c r="G24" s="80">
        <v>16.4</v>
      </c>
    </row>
    <row r="25" s="45" customFormat="1" ht="44.4" customHeight="1" spans="1:7">
      <c r="A25" s="82" t="s">
        <v>121</v>
      </c>
      <c r="B25" s="83" t="s">
        <v>122</v>
      </c>
      <c r="C25" s="77">
        <v>2700</v>
      </c>
      <c r="D25" s="78" t="s">
        <v>115</v>
      </c>
      <c r="E25" s="79" t="s">
        <v>123</v>
      </c>
      <c r="F25" s="77">
        <v>2700</v>
      </c>
      <c r="G25" s="80">
        <v>42.66</v>
      </c>
    </row>
    <row r="26" s="45" customFormat="1" ht="44.4" customHeight="1" spans="1:7">
      <c r="A26" s="82"/>
      <c r="B26" s="83"/>
      <c r="C26" s="77">
        <v>7600</v>
      </c>
      <c r="D26" s="78" t="s">
        <v>115</v>
      </c>
      <c r="E26" s="79" t="s">
        <v>116</v>
      </c>
      <c r="F26" s="77">
        <v>7600</v>
      </c>
      <c r="G26" s="80">
        <v>122.74</v>
      </c>
    </row>
    <row r="27" s="45" customFormat="1" ht="44.4" customHeight="1" spans="1:7">
      <c r="A27" s="82"/>
      <c r="B27" s="83"/>
      <c r="C27" s="77">
        <v>2000</v>
      </c>
      <c r="D27" s="78" t="s">
        <v>115</v>
      </c>
      <c r="E27" s="79" t="s">
        <v>116</v>
      </c>
      <c r="F27" s="77">
        <v>2000</v>
      </c>
      <c r="G27" s="80">
        <v>32.3</v>
      </c>
    </row>
    <row r="28" s="45" customFormat="1" ht="44.4" customHeight="1" spans="1:7">
      <c r="A28" s="82"/>
      <c r="B28" s="83"/>
      <c r="C28" s="77">
        <v>3000</v>
      </c>
      <c r="D28" s="78" t="s">
        <v>115</v>
      </c>
      <c r="E28" s="79" t="s">
        <v>117</v>
      </c>
      <c r="F28" s="77">
        <v>3000</v>
      </c>
      <c r="G28" s="80">
        <v>48.15</v>
      </c>
    </row>
    <row r="29" s="45" customFormat="1" ht="44.4" customHeight="1" spans="1:7">
      <c r="A29" s="82"/>
      <c r="B29" s="83"/>
      <c r="C29" s="77">
        <v>2500</v>
      </c>
      <c r="D29" s="78" t="s">
        <v>106</v>
      </c>
      <c r="E29" s="79" t="s">
        <v>107</v>
      </c>
      <c r="F29" s="77">
        <v>2500</v>
      </c>
      <c r="G29" s="80">
        <v>41.5</v>
      </c>
    </row>
    <row r="30" s="45" customFormat="1" ht="44.4" customHeight="1" spans="1:7">
      <c r="A30" s="82" t="s">
        <v>124</v>
      </c>
      <c r="B30" s="83" t="s">
        <v>122</v>
      </c>
      <c r="C30" s="77">
        <v>3000</v>
      </c>
      <c r="D30" s="78" t="s">
        <v>115</v>
      </c>
      <c r="E30" s="79" t="s">
        <v>116</v>
      </c>
      <c r="F30" s="77">
        <v>3000</v>
      </c>
      <c r="G30" s="80">
        <v>48.45</v>
      </c>
    </row>
    <row r="31" s="45" customFormat="1" ht="44.4" customHeight="1" spans="1:7">
      <c r="A31" s="82"/>
      <c r="B31" s="83"/>
      <c r="C31" s="77">
        <v>2000</v>
      </c>
      <c r="D31" s="78" t="s">
        <v>115</v>
      </c>
      <c r="E31" s="79" t="s">
        <v>117</v>
      </c>
      <c r="F31" s="77">
        <v>2000</v>
      </c>
      <c r="G31" s="80">
        <v>32.1</v>
      </c>
    </row>
    <row r="32" s="45" customFormat="1" ht="44.4" customHeight="1" spans="1:7">
      <c r="A32" s="82" t="s">
        <v>125</v>
      </c>
      <c r="B32" s="83" t="s">
        <v>126</v>
      </c>
      <c r="C32" s="77">
        <v>3800</v>
      </c>
      <c r="D32" s="78" t="s">
        <v>115</v>
      </c>
      <c r="E32" s="79" t="s">
        <v>123</v>
      </c>
      <c r="F32" s="77">
        <v>3800</v>
      </c>
      <c r="G32" s="80">
        <v>60.04</v>
      </c>
    </row>
    <row r="33" s="45" customFormat="1" ht="44.4" customHeight="1" spans="1:7">
      <c r="A33" s="82"/>
      <c r="B33" s="83"/>
      <c r="C33" s="77">
        <v>2000</v>
      </c>
      <c r="D33" s="78" t="s">
        <v>115</v>
      </c>
      <c r="E33" s="79" t="s">
        <v>116</v>
      </c>
      <c r="F33" s="77">
        <v>2000</v>
      </c>
      <c r="G33" s="80">
        <v>32.3</v>
      </c>
    </row>
    <row r="34" s="45" customFormat="1" ht="44.4" customHeight="1" spans="1:7">
      <c r="A34" s="82"/>
      <c r="B34" s="83"/>
      <c r="C34" s="77">
        <v>4000</v>
      </c>
      <c r="D34" s="78" t="s">
        <v>115</v>
      </c>
      <c r="E34" s="79" t="s">
        <v>116</v>
      </c>
      <c r="F34" s="77">
        <v>4000</v>
      </c>
      <c r="G34" s="80">
        <v>64.6</v>
      </c>
    </row>
    <row r="35" s="45" customFormat="1" ht="44.4" customHeight="1" spans="1:7">
      <c r="A35" s="82"/>
      <c r="B35" s="83"/>
      <c r="C35" s="77">
        <v>1000</v>
      </c>
      <c r="D35" s="78" t="s">
        <v>115</v>
      </c>
      <c r="E35" s="79" t="s">
        <v>117</v>
      </c>
      <c r="F35" s="77">
        <v>1000</v>
      </c>
      <c r="G35" s="80">
        <v>16.05</v>
      </c>
    </row>
    <row r="36" s="45" customFormat="1" ht="44.4" customHeight="1" spans="1:7">
      <c r="A36" s="82" t="s">
        <v>127</v>
      </c>
      <c r="B36" s="83" t="s">
        <v>126</v>
      </c>
      <c r="C36" s="77">
        <v>3500</v>
      </c>
      <c r="D36" s="78" t="s">
        <v>115</v>
      </c>
      <c r="E36" s="79" t="s">
        <v>116</v>
      </c>
      <c r="F36" s="77">
        <v>3500</v>
      </c>
      <c r="G36" s="80">
        <v>56.525</v>
      </c>
    </row>
    <row r="37" s="45" customFormat="1" ht="44.4" customHeight="1" spans="1:7">
      <c r="A37" s="82" t="s">
        <v>128</v>
      </c>
      <c r="B37" s="83" t="s">
        <v>126</v>
      </c>
      <c r="C37" s="77">
        <v>10000</v>
      </c>
      <c r="D37" s="78" t="s">
        <v>115</v>
      </c>
      <c r="E37" s="79" t="s">
        <v>123</v>
      </c>
      <c r="F37" s="77">
        <v>10000</v>
      </c>
      <c r="G37" s="80">
        <v>158</v>
      </c>
    </row>
    <row r="38" s="45" customFormat="1" ht="44.4" customHeight="1" spans="1:7">
      <c r="A38" s="82"/>
      <c r="B38" s="83"/>
      <c r="C38" s="77">
        <v>3000</v>
      </c>
      <c r="D38" s="78" t="s">
        <v>115</v>
      </c>
      <c r="E38" s="79" t="s">
        <v>116</v>
      </c>
      <c r="F38" s="77">
        <v>3000</v>
      </c>
      <c r="G38" s="80">
        <v>48.45</v>
      </c>
    </row>
    <row r="39" s="45" customFormat="1" ht="44.4" customHeight="1" spans="1:7">
      <c r="A39" s="82"/>
      <c r="B39" s="83"/>
      <c r="C39" s="77">
        <v>2000</v>
      </c>
      <c r="D39" s="78" t="s">
        <v>115</v>
      </c>
      <c r="E39" s="81" t="s">
        <v>117</v>
      </c>
      <c r="F39" s="77">
        <v>2000</v>
      </c>
      <c r="G39" s="80">
        <v>32.1</v>
      </c>
    </row>
    <row r="40" s="45" customFormat="1" ht="44.4" customHeight="1" spans="1:7">
      <c r="A40" s="82" t="s">
        <v>129</v>
      </c>
      <c r="B40" s="83" t="s">
        <v>130</v>
      </c>
      <c r="C40" s="77">
        <v>1000</v>
      </c>
      <c r="D40" s="78" t="s">
        <v>106</v>
      </c>
      <c r="E40" s="79" t="s">
        <v>107</v>
      </c>
      <c r="F40" s="77">
        <v>1000</v>
      </c>
      <c r="G40" s="80">
        <v>16.6</v>
      </c>
    </row>
    <row r="41" s="45" customFormat="1" ht="44.4" customHeight="1" spans="1:7">
      <c r="A41" s="82"/>
      <c r="B41" s="83" t="s">
        <v>130</v>
      </c>
      <c r="C41" s="77">
        <v>4000</v>
      </c>
      <c r="D41" s="78" t="s">
        <v>106</v>
      </c>
      <c r="E41" s="79" t="s">
        <v>108</v>
      </c>
      <c r="F41" s="77">
        <v>4000</v>
      </c>
      <c r="G41" s="80">
        <v>65.6</v>
      </c>
    </row>
    <row r="42" s="45" customFormat="1" ht="44.4" customHeight="1" spans="1:7">
      <c r="A42" s="82" t="s">
        <v>131</v>
      </c>
      <c r="B42" s="83" t="s">
        <v>122</v>
      </c>
      <c r="C42" s="77">
        <v>4000</v>
      </c>
      <c r="D42" s="78" t="s">
        <v>115</v>
      </c>
      <c r="E42" s="79" t="s">
        <v>116</v>
      </c>
      <c r="F42" s="77">
        <v>4000</v>
      </c>
      <c r="G42" s="80">
        <v>64.6</v>
      </c>
    </row>
    <row r="43" s="45" customFormat="1" ht="44.4" customHeight="1" spans="1:7">
      <c r="A43" s="84"/>
      <c r="B43" s="85"/>
      <c r="C43" s="86">
        <v>1000</v>
      </c>
      <c r="D43" s="87" t="s">
        <v>115</v>
      </c>
      <c r="E43" s="88" t="s">
        <v>117</v>
      </c>
      <c r="F43" s="86">
        <v>1000</v>
      </c>
      <c r="G43" s="89">
        <v>16.05</v>
      </c>
    </row>
    <row r="44" s="46" customFormat="1" ht="20" customHeight="1" spans="1:7">
      <c r="A44" s="90" t="s">
        <v>132</v>
      </c>
      <c r="B44" s="90"/>
      <c r="C44" s="91"/>
      <c r="D44" s="91"/>
      <c r="E44" s="91"/>
      <c r="F44" s="92"/>
      <c r="G44" s="92"/>
    </row>
    <row r="45" s="46" customFormat="1" ht="20" customHeight="1" spans="1:7">
      <c r="A45" s="93" t="s">
        <v>133</v>
      </c>
      <c r="B45" s="93"/>
      <c r="C45" s="93"/>
      <c r="D45" s="93"/>
      <c r="E45" s="93"/>
      <c r="F45" s="93"/>
      <c r="G45" s="93"/>
    </row>
  </sheetData>
  <mergeCells count="10">
    <mergeCell ref="A2:G2"/>
    <mergeCell ref="F3:G3"/>
    <mergeCell ref="A45:G45"/>
    <mergeCell ref="A4:A5"/>
    <mergeCell ref="B4:B5"/>
    <mergeCell ref="C4:C5"/>
    <mergeCell ref="D4:D5"/>
    <mergeCell ref="E4:E5"/>
    <mergeCell ref="F4:F5"/>
    <mergeCell ref="G4:G5"/>
  </mergeCells>
  <pageMargins left="0.751388888888889" right="0.354166666666667" top="0.786805555555556" bottom="0.590277777777778" header="0.5" footer="0.5"/>
  <pageSetup paperSize="9" scale="89" fitToHeight="3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view="pageBreakPreview" zoomScaleNormal="100" workbookViewId="0">
      <selection activeCell="A3" sqref="A3:C3"/>
    </sheetView>
  </sheetViews>
  <sheetFormatPr defaultColWidth="9" defaultRowHeight="12.75" outlineLevelCol="2"/>
  <cols>
    <col min="1" max="1" width="38.9333333333333" style="18" customWidth="1"/>
    <col min="2" max="3" width="21.1428571428571" style="18" customWidth="1"/>
    <col min="4" max="16384" width="9" style="18"/>
  </cols>
  <sheetData>
    <row r="1" ht="15.6" customHeight="1" spans="1:3">
      <c r="A1" s="19" t="s">
        <v>134</v>
      </c>
      <c r="B1" s="19"/>
      <c r="C1" s="19"/>
    </row>
    <row r="2" ht="44.45" customHeight="1" spans="1:3">
      <c r="A2" s="4" t="s">
        <v>135</v>
      </c>
      <c r="B2" s="4"/>
      <c r="C2" s="4"/>
    </row>
    <row r="3" spans="1:3">
      <c r="A3" s="20" t="s">
        <v>6</v>
      </c>
      <c r="B3" s="20"/>
      <c r="C3" s="20"/>
    </row>
    <row r="4" ht="39" customHeight="1" spans="1:3">
      <c r="A4" s="21" t="s">
        <v>7</v>
      </c>
      <c r="B4" s="22" t="s">
        <v>136</v>
      </c>
      <c r="C4" s="21" t="s">
        <v>137</v>
      </c>
    </row>
    <row r="5" ht="28.15" customHeight="1" spans="1:3">
      <c r="A5" s="32" t="s">
        <v>68</v>
      </c>
      <c r="B5" s="33">
        <v>130949</v>
      </c>
      <c r="C5" s="34">
        <v>1</v>
      </c>
    </row>
    <row r="6" ht="28.15" customHeight="1" spans="1:3">
      <c r="A6" s="26" t="s">
        <v>138</v>
      </c>
      <c r="B6" s="35"/>
      <c r="C6" s="36"/>
    </row>
    <row r="7" ht="28.15" customHeight="1" spans="1:3">
      <c r="A7" s="26" t="s">
        <v>139</v>
      </c>
      <c r="B7" s="35"/>
      <c r="C7" s="36"/>
    </row>
    <row r="8" ht="28.15" customHeight="1" spans="1:3">
      <c r="A8" s="26" t="s">
        <v>140</v>
      </c>
      <c r="B8" s="35"/>
      <c r="C8" s="36"/>
    </row>
    <row r="9" ht="28.15" customHeight="1" spans="1:3">
      <c r="A9" s="26" t="s">
        <v>141</v>
      </c>
      <c r="B9" s="35"/>
      <c r="C9" s="36"/>
    </row>
    <row r="10" ht="28.15" customHeight="1" spans="1:3">
      <c r="A10" s="26" t="s">
        <v>142</v>
      </c>
      <c r="B10" s="35"/>
      <c r="C10" s="36"/>
    </row>
    <row r="11" ht="28.15" customHeight="1" spans="1:3">
      <c r="A11" s="26" t="s">
        <v>143</v>
      </c>
      <c r="B11" s="35"/>
      <c r="C11" s="36"/>
    </row>
    <row r="12" ht="28.15" customHeight="1" spans="1:3">
      <c r="A12" s="26" t="s">
        <v>144</v>
      </c>
      <c r="B12" s="35"/>
      <c r="C12" s="36"/>
    </row>
    <row r="13" ht="28.15" customHeight="1" spans="1:3">
      <c r="A13" s="26" t="s">
        <v>145</v>
      </c>
      <c r="B13" s="35"/>
      <c r="C13" s="36"/>
    </row>
    <row r="14" ht="28.15" customHeight="1" spans="1:3">
      <c r="A14" s="26" t="s">
        <v>146</v>
      </c>
      <c r="B14" s="35">
        <v>15400</v>
      </c>
      <c r="C14" s="36">
        <v>0.117603036296573</v>
      </c>
    </row>
    <row r="15" ht="28.15" customHeight="1" spans="1:3">
      <c r="A15" s="26" t="s">
        <v>147</v>
      </c>
      <c r="B15" s="35">
        <v>11649</v>
      </c>
      <c r="C15" s="36">
        <v>0.0889582967414795</v>
      </c>
    </row>
    <row r="16" ht="28.15" customHeight="1" spans="1:3">
      <c r="A16" s="26" t="s">
        <v>148</v>
      </c>
      <c r="B16" s="35">
        <v>72700</v>
      </c>
      <c r="C16" s="36">
        <v>0.555177970049408</v>
      </c>
    </row>
    <row r="17" ht="28.15" customHeight="1" spans="1:3">
      <c r="A17" s="26" t="s">
        <v>149</v>
      </c>
      <c r="B17" s="35">
        <v>29300</v>
      </c>
      <c r="C17" s="36">
        <v>0.223751231395429</v>
      </c>
    </row>
    <row r="18" ht="28.15" customHeight="1" spans="1:3">
      <c r="A18" s="26" t="s">
        <v>150</v>
      </c>
      <c r="B18" s="35">
        <v>15600</v>
      </c>
      <c r="C18" s="36">
        <v>0.119130348456269</v>
      </c>
    </row>
    <row r="19" ht="28.15" customHeight="1" spans="1:3">
      <c r="A19" s="26" t="s">
        <v>151</v>
      </c>
      <c r="B19" s="35"/>
      <c r="C19" s="36"/>
    </row>
    <row r="20" ht="28.15" customHeight="1" spans="1:3">
      <c r="A20" s="26" t="s">
        <v>152</v>
      </c>
      <c r="B20" s="35">
        <v>27800</v>
      </c>
      <c r="C20" s="36">
        <v>0.212296390197711</v>
      </c>
    </row>
    <row r="21" ht="28.15" customHeight="1" spans="1:3">
      <c r="A21" s="26" t="s">
        <v>153</v>
      </c>
      <c r="B21" s="35"/>
      <c r="C21" s="36"/>
    </row>
    <row r="22" ht="28.15" customHeight="1" spans="1:3">
      <c r="A22" s="26" t="s">
        <v>154</v>
      </c>
      <c r="B22" s="35">
        <v>4200</v>
      </c>
      <c r="C22" s="36">
        <v>0.0320735553536109</v>
      </c>
    </row>
    <row r="23" ht="28.15" customHeight="1" spans="1:3">
      <c r="A23" s="26" t="s">
        <v>155</v>
      </c>
      <c r="B23" s="35"/>
      <c r="C23" s="36"/>
    </row>
    <row r="24" ht="28.15" customHeight="1" spans="1:3">
      <c r="A24" s="29" t="s">
        <v>156</v>
      </c>
      <c r="B24" s="37">
        <v>27000</v>
      </c>
      <c r="C24" s="38">
        <v>0.206187141558928</v>
      </c>
    </row>
    <row r="25" ht="13.9" customHeight="1" spans="1:1">
      <c r="A25" s="39" t="s">
        <v>157</v>
      </c>
    </row>
  </sheetData>
  <mergeCells count="2">
    <mergeCell ref="A2:C2"/>
    <mergeCell ref="A3:C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view="pageBreakPreview" zoomScaleNormal="100" workbookViewId="0">
      <selection activeCell="A3" sqref="A3:C3"/>
    </sheetView>
  </sheetViews>
  <sheetFormatPr defaultColWidth="9" defaultRowHeight="12.75" outlineLevelCol="2"/>
  <cols>
    <col min="1" max="1" width="48.8571428571429" style="18" customWidth="1"/>
    <col min="2" max="2" width="15.1428571428571" style="18" hidden="1" customWidth="1"/>
    <col min="3" max="3" width="31.2857142857143" style="18" customWidth="1"/>
    <col min="4" max="16384" width="9" style="18"/>
  </cols>
  <sheetData>
    <row r="1" ht="15.6" customHeight="1" spans="1:3">
      <c r="A1" s="19" t="s">
        <v>158</v>
      </c>
      <c r="B1" s="19"/>
      <c r="C1" s="19"/>
    </row>
    <row r="2" ht="47" customHeight="1" spans="1:3">
      <c r="A2" s="4" t="s">
        <v>159</v>
      </c>
      <c r="B2" s="4"/>
      <c r="C2" s="4"/>
    </row>
    <row r="3" ht="28" customHeight="1" spans="1:3">
      <c r="A3" s="20" t="s">
        <v>6</v>
      </c>
      <c r="B3" s="20"/>
      <c r="C3" s="20"/>
    </row>
    <row r="4" ht="32.45" customHeight="1" spans="1:3">
      <c r="A4" s="21" t="s">
        <v>7</v>
      </c>
      <c r="B4" s="22" t="s">
        <v>160</v>
      </c>
      <c r="C4" s="7" t="s">
        <v>26</v>
      </c>
    </row>
    <row r="5" ht="33" customHeight="1" spans="1:3">
      <c r="A5" s="23" t="s">
        <v>161</v>
      </c>
      <c r="B5" s="24" t="s">
        <v>82</v>
      </c>
      <c r="C5" s="25">
        <v>283971.05</v>
      </c>
    </row>
    <row r="6" ht="33" customHeight="1" spans="1:3">
      <c r="A6" s="26" t="s">
        <v>162</v>
      </c>
      <c r="B6" s="27" t="s">
        <v>30</v>
      </c>
      <c r="C6" s="28">
        <v>90471.05</v>
      </c>
    </row>
    <row r="7" ht="33" customHeight="1" spans="1:3">
      <c r="A7" s="26" t="s">
        <v>163</v>
      </c>
      <c r="B7" s="27" t="s">
        <v>32</v>
      </c>
      <c r="C7" s="28">
        <v>193500</v>
      </c>
    </row>
    <row r="8" ht="33" customHeight="1" spans="1:3">
      <c r="A8" s="23" t="s">
        <v>164</v>
      </c>
      <c r="B8" s="27" t="s">
        <v>83</v>
      </c>
      <c r="C8" s="28">
        <v>75000</v>
      </c>
    </row>
    <row r="9" ht="33" customHeight="1" spans="1:3">
      <c r="A9" s="26" t="s">
        <v>162</v>
      </c>
      <c r="B9" s="27" t="s">
        <v>35</v>
      </c>
      <c r="C9" s="28">
        <v>5000</v>
      </c>
    </row>
    <row r="10" ht="33" customHeight="1" spans="1:3">
      <c r="A10" s="29" t="s">
        <v>165</v>
      </c>
      <c r="B10" s="30" t="s">
        <v>84</v>
      </c>
      <c r="C10" s="31">
        <v>70000</v>
      </c>
    </row>
    <row r="11" spans="1:3">
      <c r="A11" s="20"/>
      <c r="B11" s="20"/>
      <c r="C11" s="20"/>
    </row>
  </sheetData>
  <mergeCells count="3">
    <mergeCell ref="A2:C2"/>
    <mergeCell ref="A3:C3"/>
    <mergeCell ref="A11:C1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colBreaks count="1" manualBreakCount="1">
    <brk id="3" max="11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view="pageBreakPreview" zoomScaleNormal="100" workbookViewId="0">
      <selection activeCell="A3" sqref="A3:D3"/>
    </sheetView>
  </sheetViews>
  <sheetFormatPr defaultColWidth="9" defaultRowHeight="12.75" outlineLevelCol="6"/>
  <cols>
    <col min="1" max="1" width="36.2857142857143" style="1" customWidth="1"/>
    <col min="2" max="4" width="18.1428571428571" style="1" customWidth="1"/>
    <col min="5" max="256" width="9" style="1"/>
    <col min="257" max="16384" width="9" style="2"/>
  </cols>
  <sheetData>
    <row r="1" ht="15.6" customHeight="1" spans="1:4">
      <c r="A1" s="3" t="s">
        <v>166</v>
      </c>
      <c r="B1" s="3"/>
      <c r="C1" s="3"/>
      <c r="D1" s="3"/>
    </row>
    <row r="2" ht="66.6" customHeight="1" spans="1:4">
      <c r="A2" s="4" t="s">
        <v>167</v>
      </c>
      <c r="B2" s="5"/>
      <c r="C2" s="5"/>
      <c r="D2" s="5"/>
    </row>
    <row r="3" spans="1:4">
      <c r="A3" s="6" t="s">
        <v>6</v>
      </c>
      <c r="B3" s="6"/>
      <c r="C3" s="6"/>
      <c r="D3" s="6"/>
    </row>
    <row r="4" ht="30" customHeight="1" spans="1:4">
      <c r="A4" s="7" t="s">
        <v>89</v>
      </c>
      <c r="B4" s="8" t="s">
        <v>68</v>
      </c>
      <c r="C4" s="8" t="s">
        <v>91</v>
      </c>
      <c r="D4" s="7" t="s">
        <v>92</v>
      </c>
    </row>
    <row r="5" ht="31.15" customHeight="1" spans="1:4">
      <c r="A5" s="9" t="s">
        <v>68</v>
      </c>
      <c r="B5" s="10">
        <v>75000</v>
      </c>
      <c r="C5" s="10">
        <v>5000</v>
      </c>
      <c r="D5" s="11">
        <v>70000</v>
      </c>
    </row>
    <row r="6" ht="31.15" customHeight="1" spans="1:4">
      <c r="A6" s="12" t="s">
        <v>168</v>
      </c>
      <c r="B6" s="10">
        <v>75000</v>
      </c>
      <c r="C6" s="10">
        <v>5000</v>
      </c>
      <c r="D6" s="11">
        <v>70000</v>
      </c>
    </row>
    <row r="7" ht="31.15" customHeight="1" spans="1:4">
      <c r="A7" s="12" t="s">
        <v>169</v>
      </c>
      <c r="B7" s="10">
        <v>736</v>
      </c>
      <c r="C7" s="10">
        <v>736</v>
      </c>
      <c r="D7" s="11"/>
    </row>
    <row r="8" ht="31.15" customHeight="1" spans="1:4">
      <c r="A8" s="12" t="s">
        <v>170</v>
      </c>
      <c r="B8" s="10">
        <v>2504</v>
      </c>
      <c r="C8" s="10">
        <v>2504</v>
      </c>
      <c r="D8" s="11"/>
    </row>
    <row r="9" ht="31.15" customHeight="1" spans="1:4">
      <c r="A9" s="12" t="s">
        <v>171</v>
      </c>
      <c r="B9" s="10">
        <v>1760</v>
      </c>
      <c r="C9" s="10">
        <v>1760</v>
      </c>
      <c r="D9" s="11"/>
    </row>
    <row r="10" ht="31.15" customHeight="1" spans="1:4">
      <c r="A10" s="12" t="s">
        <v>172</v>
      </c>
      <c r="B10" s="10">
        <v>5000</v>
      </c>
      <c r="C10" s="10"/>
      <c r="D10" s="11">
        <v>5000</v>
      </c>
    </row>
    <row r="11" ht="31.15" customHeight="1" spans="1:4">
      <c r="A11" s="12" t="s">
        <v>131</v>
      </c>
      <c r="B11" s="10">
        <v>8000</v>
      </c>
      <c r="C11" s="10"/>
      <c r="D11" s="11">
        <v>8000</v>
      </c>
    </row>
    <row r="12" ht="31.15" customHeight="1" spans="1:4">
      <c r="A12" s="12" t="s">
        <v>119</v>
      </c>
      <c r="B12" s="10">
        <v>6000</v>
      </c>
      <c r="C12" s="10"/>
      <c r="D12" s="11">
        <v>6000</v>
      </c>
    </row>
    <row r="13" ht="31.15" customHeight="1" spans="1:4">
      <c r="A13" s="12" t="s">
        <v>127</v>
      </c>
      <c r="B13" s="10">
        <v>5000</v>
      </c>
      <c r="C13" s="10"/>
      <c r="D13" s="11">
        <v>5000</v>
      </c>
    </row>
    <row r="14" ht="31.15" customHeight="1" spans="1:4">
      <c r="A14" s="12" t="s">
        <v>173</v>
      </c>
      <c r="B14" s="10">
        <v>12000</v>
      </c>
      <c r="C14" s="10"/>
      <c r="D14" s="11">
        <v>12000</v>
      </c>
    </row>
    <row r="15" ht="31.15" customHeight="1" spans="1:4">
      <c r="A15" s="12" t="s">
        <v>128</v>
      </c>
      <c r="B15" s="10">
        <v>5000</v>
      </c>
      <c r="C15" s="10"/>
      <c r="D15" s="11">
        <v>5000</v>
      </c>
    </row>
    <row r="16" ht="31.15" customHeight="1" spans="1:4">
      <c r="A16" s="12" t="s">
        <v>104</v>
      </c>
      <c r="B16" s="10">
        <v>2000</v>
      </c>
      <c r="C16" s="10"/>
      <c r="D16" s="11">
        <v>2000</v>
      </c>
    </row>
    <row r="17" ht="31.15" customHeight="1" spans="1:4">
      <c r="A17" s="12" t="s">
        <v>129</v>
      </c>
      <c r="B17" s="10">
        <v>4000</v>
      </c>
      <c r="C17" s="10"/>
      <c r="D17" s="11">
        <v>4000</v>
      </c>
    </row>
    <row r="18" ht="39" customHeight="1" spans="1:4">
      <c r="A18" s="13" t="s">
        <v>174</v>
      </c>
      <c r="B18" s="14">
        <v>23000</v>
      </c>
      <c r="C18" s="14"/>
      <c r="D18" s="15">
        <v>23000</v>
      </c>
    </row>
    <row r="19" ht="36" customHeight="1" spans="1:7">
      <c r="A19" s="16" t="s">
        <v>175</v>
      </c>
      <c r="B19" s="16"/>
      <c r="C19" s="16"/>
      <c r="D19" s="16"/>
      <c r="G19" s="17"/>
    </row>
  </sheetData>
  <mergeCells count="3">
    <mergeCell ref="A2:D2"/>
    <mergeCell ref="A3:D3"/>
    <mergeCell ref="A19:D19"/>
  </mergeCells>
  <pageMargins left="0.700694444444445" right="0.700694444444445" top="0.751388888888889" bottom="0.751388888888889" header="0.298611111111111" footer="0.298611111111111"/>
  <pageSetup paperSize="9" scale="9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表5-1. 汕尾市城区2022年全区地方政府一般债务余额情况表</vt:lpstr>
      <vt:lpstr>表5-2.汕尾市城区2022年全区地方政府专项债务余额情况表</vt:lpstr>
      <vt:lpstr>表5-3. 汕尾市城区地方政府债券发行（转贷）及还本付息情况表</vt:lpstr>
      <vt:lpstr>表5-4.汕尾市城区地方政府债券分年度偿还计划情况表</vt:lpstr>
      <vt:lpstr>表5-5.汕尾市城区2022年全区地方政府债务限额及余额情况表</vt:lpstr>
      <vt:lpstr>表5-6.汕尾市城区2022年全区新增债务限额安排情况表</vt:lpstr>
      <vt:lpstr>表5-7.汕尾市城区2022年本级新增专项债券项目明细情况表</vt:lpstr>
      <vt:lpstr>表5-8.汕尾市城区2022年全区新增债券和外贷项目用途情况表</vt:lpstr>
      <vt:lpstr>表5-9.汕尾市城区2023年全区地方政府债务限额提前下达情况</vt:lpstr>
      <vt:lpstr>表5-10.汕尾市城区2023年全区提前下达新增债券额度安排情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Elen</cp:lastModifiedBy>
  <dcterms:created xsi:type="dcterms:W3CDTF">2023-02-03T20:15:00Z</dcterms:created>
  <dcterms:modified xsi:type="dcterms:W3CDTF">2023-02-15T07:58:50Z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C258EDD9FEC248A5B2AFF2739ED5BA78</vt:lpwstr>
  </property>
  <property fmtid="{D5CDD505-2E9C-101B-9397-08002B2CF9AE}" pid="3" name="KSOProductBuildVer">
    <vt:lpwstr>2052-11.1.0.13703</vt:lpwstr>
  </property>
</Properties>
</file>